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775" windowHeight="3120" firstSheet="1" activeTab="1"/>
  </bookViews>
  <sheets>
    <sheet name="Januar 2012" sheetId="1" r:id="rId1"/>
    <sheet name="Mai 2012" sheetId="2" r:id="rId2"/>
  </sheets>
  <definedNames>
    <definedName name="_xlnm.Print_Titles" localSheetId="1">'Mai 2012'!$A:$A</definedName>
  </definedNames>
  <calcPr fullCalcOnLoad="1"/>
</workbook>
</file>

<file path=xl/sharedStrings.xml><?xml version="1.0" encoding="utf-8"?>
<sst xmlns="http://schemas.openxmlformats.org/spreadsheetml/2006/main" count="678" uniqueCount="155">
  <si>
    <t>Oppsaltunet</t>
  </si>
  <si>
    <t>Bakkehavn</t>
  </si>
  <si>
    <t>Eftasåsen</t>
  </si>
  <si>
    <t>Tveteråsen</t>
  </si>
  <si>
    <t>Bogerud Gård</t>
  </si>
  <si>
    <t>Bogerudsletta</t>
  </si>
  <si>
    <t>Manglerud</t>
  </si>
  <si>
    <t>Fuglemyra</t>
  </si>
  <si>
    <t>Myrvoll</t>
  </si>
  <si>
    <t>Abildsø</t>
  </si>
  <si>
    <t>Treskeveien</t>
  </si>
  <si>
    <t>Vassenga</t>
  </si>
  <si>
    <t>Bøler Sentrum</t>
  </si>
  <si>
    <t>Nøklevann</t>
  </si>
  <si>
    <t>Goliaskogen</t>
  </si>
  <si>
    <t>Rustad Gård</t>
  </si>
  <si>
    <t>Bøler</t>
  </si>
  <si>
    <t>Oppsal Samfunn</t>
  </si>
  <si>
    <t>Rønningjordet</t>
  </si>
  <si>
    <t>Tallberget</t>
  </si>
  <si>
    <t>Barnehagens navn</t>
  </si>
  <si>
    <t>Astrid Wenthe</t>
  </si>
  <si>
    <t>Stein Tomtum</t>
  </si>
  <si>
    <t>Mette Aasberg</t>
  </si>
  <si>
    <t>Anne Merete Sjøstrøm</t>
  </si>
  <si>
    <t>Anne Sveum</t>
  </si>
  <si>
    <t>Monica Brennwald</t>
  </si>
  <si>
    <t>Kikki Aardalsbakke</t>
  </si>
  <si>
    <t>Liv Løvlien</t>
  </si>
  <si>
    <t>Anne Søgård</t>
  </si>
  <si>
    <t>Ann-Sissel Strand</t>
  </si>
  <si>
    <t>Thomas Herberg</t>
  </si>
  <si>
    <t>Utmarkveien</t>
  </si>
  <si>
    <t>Anne Kristin Wichstrøm</t>
  </si>
  <si>
    <t>Johnny Skjelbostad</t>
  </si>
  <si>
    <t xml:space="preserve">Haraløkka </t>
  </si>
  <si>
    <t>Patricia Galanoylis</t>
  </si>
  <si>
    <t>Eirin Ingebrigtsen</t>
  </si>
  <si>
    <t>Gro K.Johansen</t>
  </si>
  <si>
    <t>Eva Wang</t>
  </si>
  <si>
    <t>Wenche Høivang Næss</t>
  </si>
  <si>
    <t>Berit Hammerø</t>
  </si>
  <si>
    <t>Line Havrøy</t>
  </si>
  <si>
    <t>Havnehagan friluftsgruppe *</t>
  </si>
  <si>
    <t>Lopperud avd paviljongen *</t>
  </si>
  <si>
    <t>Lopperud barnehage *</t>
  </si>
  <si>
    <t>Høyenhall *</t>
  </si>
  <si>
    <t>Solfridbakken*</t>
  </si>
  <si>
    <t>Husmannsplassen*</t>
  </si>
  <si>
    <t>OVERSIKT OVER KOMMUNALE BARNEHAGER I BYDEL ØSTENSJØ</t>
  </si>
  <si>
    <t>Langerud barnehage</t>
  </si>
  <si>
    <t>Lille Langerud barnehage</t>
  </si>
  <si>
    <t>Gro Johansen</t>
  </si>
  <si>
    <t>Bogerudsletta, avd Rustad</t>
  </si>
  <si>
    <t xml:space="preserve">Jarl Kindberg  </t>
  </si>
  <si>
    <t>Storgården barnehage</t>
  </si>
  <si>
    <t>Holtet barnehage</t>
  </si>
  <si>
    <t>Tveteråsen friluft</t>
  </si>
  <si>
    <t>Siv Grønseth Olsson</t>
  </si>
  <si>
    <t>Helene Eriksen/Tor Dyrnes</t>
  </si>
  <si>
    <r>
      <t xml:space="preserve">Styrer </t>
    </r>
    <r>
      <rPr>
        <sz val="12"/>
        <rFont val="Times New Roman"/>
        <family val="1"/>
      </rPr>
      <t>(navn)</t>
    </r>
  </si>
  <si>
    <t>JANUAR</t>
  </si>
  <si>
    <t>Antall</t>
  </si>
  <si>
    <t>Årsverk, ref. budsjett</t>
  </si>
  <si>
    <t>Antall barn ref. budsjett</t>
  </si>
  <si>
    <t xml:space="preserve">Antall barn </t>
  </si>
  <si>
    <t>FASTE TALL</t>
  </si>
  <si>
    <t>stengt</t>
  </si>
  <si>
    <t>Årsverk</t>
  </si>
  <si>
    <t>Barn</t>
  </si>
  <si>
    <t>DET SKAL RAPPORTERES PÅ ANTALL VOKSNE (ÅRSVERK) PR DAG OG ANTALL BARN PR DAG</t>
  </si>
  <si>
    <t>DET SKAL RAPPORTERES MED * BAK TALLET DERSOM VIKAR IKKE ER SATT INN (GJELDER KOLONNE OM ÅRSVERK)</t>
  </si>
  <si>
    <r>
      <t xml:space="preserve">DET SKAL </t>
    </r>
    <r>
      <rPr>
        <b/>
        <u val="single"/>
        <sz val="12"/>
        <rFont val="Times New Roman"/>
        <family val="1"/>
      </rPr>
      <t>IKKE</t>
    </r>
    <r>
      <rPr>
        <b/>
        <sz val="12"/>
        <rFont val="Times New Roman"/>
        <family val="1"/>
      </rPr>
      <t xml:space="preserve"> RAPPORTERES PÅ STYRER/ASSISTERENDE STYRER</t>
    </r>
  </si>
  <si>
    <r>
      <t xml:space="preserve">DET SKAL </t>
    </r>
    <r>
      <rPr>
        <b/>
        <u val="single"/>
        <sz val="8"/>
        <rFont val="Arial"/>
        <family val="2"/>
      </rPr>
      <t>IKKE</t>
    </r>
    <r>
      <rPr>
        <b/>
        <sz val="8"/>
        <rFont val="Arial"/>
        <family val="2"/>
      </rPr>
      <t xml:space="preserve"> RAPPORTERES PÅ STYRER/ASSISTERENDE STYRER</t>
    </r>
  </si>
  <si>
    <r>
      <t xml:space="preserve">Styrer </t>
    </r>
    <r>
      <rPr>
        <sz val="8"/>
        <rFont val="Arial"/>
        <family val="2"/>
      </rPr>
      <t>(navn)</t>
    </r>
  </si>
  <si>
    <t>14*</t>
  </si>
  <si>
    <t>13*</t>
  </si>
  <si>
    <t>6*</t>
  </si>
  <si>
    <t>14,5*</t>
  </si>
  <si>
    <t>13,5*</t>
  </si>
  <si>
    <t>Årsverk, støttepersonell</t>
  </si>
  <si>
    <t>16*</t>
  </si>
  <si>
    <t>17*</t>
  </si>
  <si>
    <t>16;20</t>
  </si>
  <si>
    <t>15*</t>
  </si>
  <si>
    <t>Lørdag</t>
  </si>
  <si>
    <t>Søndag</t>
  </si>
  <si>
    <t>17,20*</t>
  </si>
  <si>
    <t>9,33*</t>
  </si>
  <si>
    <t>10,33*</t>
  </si>
  <si>
    <t>13**</t>
  </si>
  <si>
    <t>12*</t>
  </si>
  <si>
    <t>11**</t>
  </si>
  <si>
    <t>??</t>
  </si>
  <si>
    <t>11***</t>
  </si>
  <si>
    <t>5*</t>
  </si>
  <si>
    <t>1,4*</t>
  </si>
  <si>
    <t>2*</t>
  </si>
  <si>
    <t>21.5*</t>
  </si>
  <si>
    <t>20,5*</t>
  </si>
  <si>
    <t>21,5*</t>
  </si>
  <si>
    <t>19,5*</t>
  </si>
  <si>
    <t>20*</t>
  </si>
  <si>
    <t>21*</t>
  </si>
  <si>
    <t>22*</t>
  </si>
  <si>
    <t>per 23/1 leid inn 18 dagsverk, vikar</t>
  </si>
  <si>
    <t>10*</t>
  </si>
  <si>
    <t>9*</t>
  </si>
  <si>
    <t>Rønningjordet Midlertidige</t>
  </si>
  <si>
    <t>11*</t>
  </si>
  <si>
    <t>8*</t>
  </si>
  <si>
    <t>25*</t>
  </si>
  <si>
    <t>12**</t>
  </si>
  <si>
    <t>14**</t>
  </si>
  <si>
    <t>15**</t>
  </si>
  <si>
    <t>17**</t>
  </si>
  <si>
    <t>0.40</t>
  </si>
  <si>
    <t>10**</t>
  </si>
  <si>
    <t>26*</t>
  </si>
  <si>
    <t>25**</t>
  </si>
  <si>
    <t>24***</t>
  </si>
  <si>
    <t>23,5****</t>
  </si>
  <si>
    <t>25,5**</t>
  </si>
  <si>
    <t>11,5*</t>
  </si>
  <si>
    <t>10,5**</t>
  </si>
  <si>
    <t>5,5*</t>
  </si>
  <si>
    <t>4,5*</t>
  </si>
  <si>
    <t>4*</t>
  </si>
  <si>
    <t>pr 31/1. 7 dagsverk leid inn + 2 spr.tr</t>
  </si>
  <si>
    <t>18*</t>
  </si>
  <si>
    <t>17,2*</t>
  </si>
  <si>
    <t>12***</t>
  </si>
  <si>
    <t>9**</t>
  </si>
  <si>
    <t>13,5**</t>
  </si>
  <si>
    <t>3*</t>
  </si>
  <si>
    <t>2 ,4</t>
  </si>
  <si>
    <t>13***</t>
  </si>
  <si>
    <t>16**</t>
  </si>
  <si>
    <t>8,5***</t>
  </si>
  <si>
    <t>syk + feriedager, ikke fått tak i vikar. Sykdom blant barna.</t>
  </si>
  <si>
    <t>23*</t>
  </si>
  <si>
    <t>15***</t>
  </si>
  <si>
    <t xml:space="preserve">                 1,4*</t>
  </si>
  <si>
    <t xml:space="preserve">               10,3*</t>
  </si>
  <si>
    <t>5**</t>
  </si>
  <si>
    <t>7*</t>
  </si>
  <si>
    <t>Thomas Herberg/Tor Dyrnes</t>
  </si>
  <si>
    <t>14****</t>
  </si>
  <si>
    <t>Plandag</t>
  </si>
  <si>
    <t>19**</t>
  </si>
  <si>
    <t xml:space="preserve">                10,3'</t>
  </si>
  <si>
    <t>9*****</t>
  </si>
  <si>
    <t>0.6</t>
  </si>
  <si>
    <t>95607967069m,302,. ,.-2</t>
  </si>
  <si>
    <t xml:space="preserve">            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</si>
</sst>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sz val="12"/>
      <color indexed="17"/>
      <name val="Times New Roman"/>
      <family val="1"/>
    </font>
    <font>
      <sz val="8"/>
      <color indexed="17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/>
    </xf>
    <xf numFmtId="16" fontId="5" fillId="0" borderId="3" xfId="0" applyNumberFormat="1" applyFont="1" applyBorder="1" applyAlignment="1">
      <alignment/>
    </xf>
    <xf numFmtId="16" fontId="7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" fontId="5" fillId="0" borderId="3" xfId="0" applyNumberFormat="1" applyFont="1" applyBorder="1" applyAlignment="1">
      <alignment horizontal="right"/>
    </xf>
    <xf numFmtId="16" fontId="7" fillId="0" borderId="4" xfId="0" applyNumberFormat="1" applyFont="1" applyBorder="1" applyAlignment="1">
      <alignment horizontal="right"/>
    </xf>
    <xf numFmtId="16" fontId="8" fillId="0" borderId="4" xfId="0" applyNumberFormat="1" applyFont="1" applyBorder="1" applyAlignment="1">
      <alignment horizontal="right"/>
    </xf>
    <xf numFmtId="16" fontId="6" fillId="0" borderId="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5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11" fillId="3" borderId="6" xfId="0" applyFont="1" applyFill="1" applyBorder="1" applyAlignment="1">
      <alignment wrapText="1"/>
    </xf>
    <xf numFmtId="0" fontId="19" fillId="3" borderId="6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16" fontId="12" fillId="0" borderId="6" xfId="0" applyNumberFormat="1" applyFont="1" applyBorder="1" applyAlignment="1">
      <alignment/>
    </xf>
    <xf numFmtId="17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8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16" fontId="12" fillId="0" borderId="6" xfId="0" applyNumberFormat="1" applyFont="1" applyBorder="1" applyAlignment="1">
      <alignment wrapText="1"/>
    </xf>
    <xf numFmtId="16" fontId="13" fillId="0" borderId="6" xfId="0" applyNumberFormat="1" applyFont="1" applyBorder="1" applyAlignment="1">
      <alignment wrapText="1"/>
    </xf>
    <xf numFmtId="16" fontId="15" fillId="0" borderId="6" xfId="0" applyNumberFormat="1" applyFont="1" applyBorder="1" applyAlignment="1">
      <alignment wrapText="1"/>
    </xf>
    <xf numFmtId="16" fontId="14" fillId="0" borderId="6" xfId="0" applyNumberFormat="1" applyFont="1" applyBorder="1" applyAlignment="1">
      <alignment wrapText="1"/>
    </xf>
    <xf numFmtId="16" fontId="13" fillId="0" borderId="6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zoomScale="75" zoomScaleNormal="75" workbookViewId="0" topLeftCell="A4">
      <selection activeCell="F27" sqref="F27"/>
    </sheetView>
  </sheetViews>
  <sheetFormatPr defaultColWidth="11.421875" defaultRowHeight="12.75"/>
  <cols>
    <col min="1" max="1" width="29.00390625" style="1" customWidth="1"/>
    <col min="2" max="2" width="26.421875" style="1" customWidth="1"/>
    <col min="3" max="3" width="10.7109375" style="1" hidden="1" customWidth="1"/>
    <col min="4" max="4" width="23.00390625" style="1" customWidth="1"/>
    <col min="5" max="5" width="21.8515625" style="3" customWidth="1"/>
    <col min="6" max="6" width="23.140625" style="5" customWidth="1"/>
    <col min="7" max="7" width="11.421875" style="11" customWidth="1"/>
    <col min="8" max="8" width="10.7109375" style="12" customWidth="1"/>
    <col min="9" max="9" width="10.7109375" style="23" customWidth="1"/>
    <col min="10" max="10" width="10.7109375" style="24" customWidth="1"/>
    <col min="11" max="11" width="10.7109375" style="23" customWidth="1"/>
    <col min="12" max="12" width="10.57421875" style="24" customWidth="1"/>
    <col min="13" max="13" width="11.140625" style="23" customWidth="1"/>
    <col min="14" max="14" width="11.421875" style="24" customWidth="1"/>
    <col min="15" max="15" width="11.421875" style="23" customWidth="1"/>
    <col min="16" max="16" width="11.421875" style="24" customWidth="1"/>
    <col min="17" max="17" width="11.421875" style="23" customWidth="1"/>
    <col min="18" max="18" width="11.421875" style="24" customWidth="1"/>
    <col min="19" max="19" width="11.421875" style="23" customWidth="1"/>
    <col min="20" max="20" width="11.421875" style="24" customWidth="1"/>
    <col min="21" max="21" width="11.421875" style="23" customWidth="1"/>
    <col min="22" max="22" width="11.421875" style="24" customWidth="1"/>
    <col min="23" max="23" width="11.421875" style="23" customWidth="1"/>
    <col min="24" max="24" width="11.421875" style="24" customWidth="1"/>
    <col min="25" max="25" width="11.421875" style="23" customWidth="1"/>
    <col min="26" max="26" width="11.421875" style="24" customWidth="1"/>
    <col min="27" max="27" width="11.57421875" style="23" customWidth="1"/>
    <col min="28" max="28" width="11.421875" style="24" customWidth="1"/>
    <col min="29" max="29" width="11.57421875" style="23" customWidth="1"/>
    <col min="30" max="30" width="11.421875" style="24" customWidth="1"/>
    <col min="31" max="31" width="11.57421875" style="23" customWidth="1"/>
    <col min="32" max="32" width="11.421875" style="24" customWidth="1"/>
    <col min="33" max="33" width="11.57421875" style="23" customWidth="1"/>
    <col min="34" max="34" width="11.421875" style="24" customWidth="1"/>
    <col min="35" max="35" width="11.57421875" style="23" customWidth="1"/>
    <col min="36" max="36" width="11.421875" style="24" customWidth="1"/>
    <col min="37" max="37" width="11.57421875" style="23" customWidth="1"/>
    <col min="38" max="38" width="11.421875" style="24" customWidth="1"/>
    <col min="39" max="39" width="11.57421875" style="23" customWidth="1"/>
    <col min="40" max="40" width="11.421875" style="24" customWidth="1"/>
    <col min="41" max="41" width="11.57421875" style="23" customWidth="1"/>
    <col min="42" max="42" width="11.421875" style="24" customWidth="1"/>
    <col min="43" max="43" width="11.57421875" style="23" customWidth="1"/>
    <col min="44" max="44" width="11.421875" style="24" customWidth="1"/>
    <col min="45" max="45" width="11.57421875" style="23" customWidth="1"/>
    <col min="46" max="46" width="11.421875" style="24" customWidth="1"/>
    <col min="47" max="47" width="11.57421875" style="23" customWidth="1"/>
    <col min="48" max="48" width="11.421875" style="24" customWidth="1"/>
    <col min="49" max="49" width="11.57421875" style="23" customWidth="1"/>
    <col min="50" max="50" width="11.421875" style="24" customWidth="1"/>
    <col min="51" max="51" width="11.57421875" style="23" customWidth="1"/>
    <col min="52" max="52" width="11.421875" style="24" customWidth="1"/>
    <col min="53" max="53" width="11.57421875" style="23" customWidth="1"/>
    <col min="54" max="54" width="11.421875" style="24" customWidth="1"/>
    <col min="55" max="16384" width="11.421875" style="1" customWidth="1"/>
  </cols>
  <sheetData>
    <row r="1" spans="1:54" ht="15.75">
      <c r="A1" s="4" t="s">
        <v>49</v>
      </c>
      <c r="B1" s="4"/>
      <c r="G1" s="9"/>
      <c r="H1" s="10"/>
      <c r="I1" s="25"/>
      <c r="J1" s="26"/>
      <c r="K1" s="25"/>
      <c r="L1" s="26"/>
      <c r="M1" s="25"/>
      <c r="N1" s="26"/>
      <c r="O1" s="25"/>
      <c r="P1" s="26"/>
      <c r="Q1" s="25"/>
      <c r="R1" s="26"/>
      <c r="S1" s="25"/>
      <c r="T1" s="26"/>
      <c r="U1" s="25"/>
      <c r="V1" s="26"/>
      <c r="W1" s="25"/>
      <c r="X1" s="26"/>
      <c r="Y1" s="25"/>
      <c r="Z1" s="26"/>
      <c r="AA1" s="25"/>
      <c r="AB1" s="26"/>
      <c r="AC1" s="25"/>
      <c r="AD1" s="26"/>
      <c r="AE1" s="25"/>
      <c r="AF1" s="26"/>
      <c r="AG1" s="25"/>
      <c r="AH1" s="26"/>
      <c r="AI1" s="25"/>
      <c r="AJ1" s="26"/>
      <c r="AK1" s="25"/>
      <c r="AL1" s="26"/>
      <c r="AM1" s="25"/>
      <c r="AN1" s="26"/>
      <c r="AO1" s="25"/>
      <c r="AP1" s="26"/>
      <c r="AQ1" s="25"/>
      <c r="AR1" s="26"/>
      <c r="AS1" s="25"/>
      <c r="AT1" s="26"/>
      <c r="AU1" s="25"/>
      <c r="AV1" s="26"/>
      <c r="AW1" s="25"/>
      <c r="AX1" s="26"/>
      <c r="AY1" s="25"/>
      <c r="AZ1" s="26"/>
      <c r="BA1" s="25"/>
      <c r="BB1" s="26"/>
    </row>
    <row r="2" spans="1:2" ht="15.75">
      <c r="A2" s="4"/>
      <c r="B2" s="4"/>
    </row>
    <row r="3" spans="1:54" s="4" customFormat="1" ht="15.75">
      <c r="A3" s="4" t="s">
        <v>70</v>
      </c>
      <c r="E3" s="6"/>
      <c r="F3" s="7"/>
      <c r="G3" s="13"/>
      <c r="H3" s="14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7"/>
      <c r="Z3" s="28"/>
      <c r="AA3" s="27"/>
      <c r="AB3" s="28"/>
      <c r="AC3" s="27"/>
      <c r="AD3" s="28"/>
      <c r="AE3" s="27"/>
      <c r="AF3" s="28"/>
      <c r="AG3" s="27"/>
      <c r="AH3" s="28"/>
      <c r="AI3" s="27"/>
      <c r="AJ3" s="28"/>
      <c r="AK3" s="27"/>
      <c r="AL3" s="28"/>
      <c r="AM3" s="27"/>
      <c r="AN3" s="28"/>
      <c r="AO3" s="27"/>
      <c r="AP3" s="28"/>
      <c r="AQ3" s="27"/>
      <c r="AR3" s="28"/>
      <c r="AS3" s="27"/>
      <c r="AT3" s="28"/>
      <c r="AU3" s="27"/>
      <c r="AV3" s="28"/>
      <c r="AW3" s="27"/>
      <c r="AX3" s="28"/>
      <c r="AY3" s="27"/>
      <c r="AZ3" s="28"/>
      <c r="BA3" s="27"/>
      <c r="BB3" s="28"/>
    </row>
    <row r="4" spans="1:2" ht="15.75">
      <c r="A4" s="4" t="s">
        <v>71</v>
      </c>
      <c r="B4" s="4"/>
    </row>
    <row r="5" spans="1:2" ht="15.75">
      <c r="A5" s="4" t="s">
        <v>72</v>
      </c>
      <c r="B5" s="4"/>
    </row>
    <row r="6" spans="1:2" ht="15.75">
      <c r="A6" s="4"/>
      <c r="B6" s="4"/>
    </row>
    <row r="7" spans="1:54" ht="15.75">
      <c r="A7" s="4" t="s">
        <v>61</v>
      </c>
      <c r="D7" s="36" t="s">
        <v>66</v>
      </c>
      <c r="E7" s="3" t="s">
        <v>66</v>
      </c>
      <c r="F7" s="5" t="s">
        <v>66</v>
      </c>
      <c r="G7" s="11" t="s">
        <v>68</v>
      </c>
      <c r="H7" s="12" t="s">
        <v>69</v>
      </c>
      <c r="I7" s="23" t="s">
        <v>68</v>
      </c>
      <c r="J7" s="24" t="s">
        <v>69</v>
      </c>
      <c r="K7" s="23" t="s">
        <v>68</v>
      </c>
      <c r="L7" s="24" t="s">
        <v>69</v>
      </c>
      <c r="M7" s="23" t="s">
        <v>68</v>
      </c>
      <c r="N7" s="24" t="s">
        <v>69</v>
      </c>
      <c r="O7" s="23" t="s">
        <v>68</v>
      </c>
      <c r="P7" s="24" t="s">
        <v>69</v>
      </c>
      <c r="Q7" s="23" t="s">
        <v>68</v>
      </c>
      <c r="R7" s="24" t="s">
        <v>69</v>
      </c>
      <c r="S7" s="23" t="s">
        <v>68</v>
      </c>
      <c r="T7" s="24" t="s">
        <v>69</v>
      </c>
      <c r="U7" s="23" t="s">
        <v>68</v>
      </c>
      <c r="V7" s="24" t="s">
        <v>69</v>
      </c>
      <c r="W7" s="23" t="s">
        <v>68</v>
      </c>
      <c r="X7" s="24" t="s">
        <v>69</v>
      </c>
      <c r="Y7" s="23" t="s">
        <v>68</v>
      </c>
      <c r="Z7" s="24" t="s">
        <v>69</v>
      </c>
      <c r="AA7" s="23" t="s">
        <v>68</v>
      </c>
      <c r="AB7" s="24" t="s">
        <v>69</v>
      </c>
      <c r="AC7" s="23" t="s">
        <v>68</v>
      </c>
      <c r="AD7" s="24" t="s">
        <v>69</v>
      </c>
      <c r="AE7" s="23" t="s">
        <v>68</v>
      </c>
      <c r="AF7" s="24" t="s">
        <v>69</v>
      </c>
      <c r="AG7" s="23" t="s">
        <v>68</v>
      </c>
      <c r="AH7" s="24" t="s">
        <v>69</v>
      </c>
      <c r="AI7" s="23" t="s">
        <v>68</v>
      </c>
      <c r="AJ7" s="24" t="s">
        <v>69</v>
      </c>
      <c r="AK7" s="23" t="s">
        <v>68</v>
      </c>
      <c r="AL7" s="24" t="s">
        <v>69</v>
      </c>
      <c r="AM7" s="23" t="s">
        <v>68</v>
      </c>
      <c r="AN7" s="24" t="s">
        <v>69</v>
      </c>
      <c r="AO7" s="23" t="s">
        <v>68</v>
      </c>
      <c r="AP7" s="24" t="s">
        <v>69</v>
      </c>
      <c r="AQ7" s="23" t="s">
        <v>68</v>
      </c>
      <c r="AR7" s="24" t="s">
        <v>69</v>
      </c>
      <c r="AS7" s="23" t="s">
        <v>68</v>
      </c>
      <c r="AT7" s="24" t="s">
        <v>69</v>
      </c>
      <c r="AU7" s="23" t="s">
        <v>68</v>
      </c>
      <c r="AV7" s="24" t="s">
        <v>69</v>
      </c>
      <c r="AW7" s="23" t="s">
        <v>68</v>
      </c>
      <c r="AX7" s="24" t="s">
        <v>69</v>
      </c>
      <c r="AY7" s="23" t="s">
        <v>68</v>
      </c>
      <c r="AZ7" s="24" t="s">
        <v>69</v>
      </c>
      <c r="BA7" s="23" t="s">
        <v>68</v>
      </c>
      <c r="BB7" s="24" t="s">
        <v>69</v>
      </c>
    </row>
    <row r="8" spans="1:54" s="4" customFormat="1" ht="31.5" customHeight="1">
      <c r="A8" s="4" t="s">
        <v>20</v>
      </c>
      <c r="B8" s="4" t="s">
        <v>60</v>
      </c>
      <c r="C8" s="1"/>
      <c r="D8" s="36" t="s">
        <v>80</v>
      </c>
      <c r="E8" s="3" t="s">
        <v>63</v>
      </c>
      <c r="F8" s="5" t="s">
        <v>64</v>
      </c>
      <c r="G8" s="15">
        <v>40910</v>
      </c>
      <c r="H8" s="16">
        <v>40910</v>
      </c>
      <c r="I8" s="29">
        <v>40911</v>
      </c>
      <c r="J8" s="30">
        <v>40911</v>
      </c>
      <c r="K8" s="29">
        <v>40912</v>
      </c>
      <c r="L8" s="30">
        <v>40912</v>
      </c>
      <c r="M8" s="29">
        <v>40913</v>
      </c>
      <c r="N8" s="30">
        <v>40913</v>
      </c>
      <c r="O8" s="29">
        <v>40914</v>
      </c>
      <c r="P8" s="31">
        <v>40914</v>
      </c>
      <c r="Q8" s="32">
        <v>40917</v>
      </c>
      <c r="R8" s="31">
        <v>40917</v>
      </c>
      <c r="S8" s="32">
        <v>40918</v>
      </c>
      <c r="T8" s="31">
        <v>40918</v>
      </c>
      <c r="U8" s="32">
        <v>40919</v>
      </c>
      <c r="V8" s="31">
        <v>40919</v>
      </c>
      <c r="W8" s="32">
        <v>40920</v>
      </c>
      <c r="X8" s="31">
        <v>40920</v>
      </c>
      <c r="Y8" s="32">
        <v>40921</v>
      </c>
      <c r="Z8" s="31">
        <v>40921</v>
      </c>
      <c r="AA8" s="32">
        <v>40922</v>
      </c>
      <c r="AB8" s="31">
        <v>40922</v>
      </c>
      <c r="AC8" s="32">
        <v>40923</v>
      </c>
      <c r="AD8" s="31">
        <v>40923</v>
      </c>
      <c r="AE8" s="32">
        <v>40924</v>
      </c>
      <c r="AF8" s="31">
        <v>40924</v>
      </c>
      <c r="AG8" s="32">
        <v>40925</v>
      </c>
      <c r="AH8" s="31">
        <v>40925</v>
      </c>
      <c r="AI8" s="32">
        <v>40926</v>
      </c>
      <c r="AJ8" s="31">
        <v>40926</v>
      </c>
      <c r="AK8" s="32">
        <v>40927</v>
      </c>
      <c r="AL8" s="31">
        <v>40927</v>
      </c>
      <c r="AM8" s="32">
        <v>40928</v>
      </c>
      <c r="AN8" s="31">
        <v>40928</v>
      </c>
      <c r="AO8" s="32">
        <v>40931</v>
      </c>
      <c r="AP8" s="31">
        <v>40931</v>
      </c>
      <c r="AQ8" s="32">
        <v>40932</v>
      </c>
      <c r="AR8" s="31">
        <v>40932</v>
      </c>
      <c r="AS8" s="32">
        <v>40933</v>
      </c>
      <c r="AT8" s="31">
        <v>40933</v>
      </c>
      <c r="AU8" s="32">
        <v>40934</v>
      </c>
      <c r="AV8" s="31">
        <v>40934</v>
      </c>
      <c r="AW8" s="32">
        <v>40935</v>
      </c>
      <c r="AX8" s="31">
        <v>40935</v>
      </c>
      <c r="AY8" s="32">
        <v>40938</v>
      </c>
      <c r="AZ8" s="31">
        <v>40938</v>
      </c>
      <c r="BA8" s="32">
        <v>40939</v>
      </c>
      <c r="BB8" s="31">
        <v>40939</v>
      </c>
    </row>
    <row r="9" spans="2:38" ht="15.75">
      <c r="B9" s="8"/>
      <c r="D9" s="36" t="s">
        <v>62</v>
      </c>
      <c r="E9" s="3" t="s">
        <v>62</v>
      </c>
      <c r="F9" s="5" t="s">
        <v>65</v>
      </c>
      <c r="G9" s="23" t="s">
        <v>67</v>
      </c>
      <c r="H9" s="24" t="s">
        <v>67</v>
      </c>
      <c r="AK9" s="34" t="s">
        <v>77</v>
      </c>
      <c r="AL9" s="24">
        <v>30</v>
      </c>
    </row>
    <row r="10" spans="1:46" ht="15.75">
      <c r="A10" s="1" t="s">
        <v>9</v>
      </c>
      <c r="B10" s="8" t="s">
        <v>34</v>
      </c>
      <c r="C10" s="2"/>
      <c r="D10" s="2"/>
      <c r="E10" s="38">
        <v>7.5</v>
      </c>
      <c r="F10" s="35">
        <v>33</v>
      </c>
      <c r="G10" s="23" t="s">
        <v>67</v>
      </c>
      <c r="H10" s="24" t="s">
        <v>67</v>
      </c>
      <c r="I10" s="23">
        <v>7</v>
      </c>
      <c r="J10" s="24">
        <v>29</v>
      </c>
      <c r="K10" s="23">
        <v>6</v>
      </c>
      <c r="L10" s="24">
        <v>32</v>
      </c>
      <c r="M10" s="23">
        <v>6.5</v>
      </c>
      <c r="N10" s="24">
        <v>31</v>
      </c>
      <c r="O10" s="23">
        <v>7</v>
      </c>
      <c r="P10" s="24">
        <v>31</v>
      </c>
      <c r="Q10" s="23">
        <v>7.5</v>
      </c>
      <c r="R10" s="24">
        <v>29</v>
      </c>
      <c r="S10" s="23">
        <v>7.5</v>
      </c>
      <c r="T10" s="24">
        <v>29</v>
      </c>
      <c r="U10" s="23">
        <v>7</v>
      </c>
      <c r="V10" s="24">
        <v>26</v>
      </c>
      <c r="W10" s="23" t="s">
        <v>125</v>
      </c>
      <c r="X10" s="24">
        <v>30</v>
      </c>
      <c r="Y10" s="23" t="s">
        <v>125</v>
      </c>
      <c r="Z10" s="24">
        <v>29</v>
      </c>
      <c r="AE10" s="23">
        <v>5.5</v>
      </c>
      <c r="AF10" s="24">
        <v>32</v>
      </c>
      <c r="AG10" s="23" t="s">
        <v>126</v>
      </c>
      <c r="AH10" s="24">
        <v>30</v>
      </c>
      <c r="AI10" s="23" t="s">
        <v>77</v>
      </c>
      <c r="AJ10" s="24">
        <v>29</v>
      </c>
      <c r="AK10" s="34" t="s">
        <v>125</v>
      </c>
      <c r="AL10" s="24">
        <v>31</v>
      </c>
      <c r="AM10" s="23">
        <v>6.5</v>
      </c>
      <c r="AN10" s="24">
        <v>28</v>
      </c>
      <c r="AO10" s="23">
        <v>6.5</v>
      </c>
      <c r="AP10" s="24">
        <v>27</v>
      </c>
      <c r="AQ10" s="23">
        <v>6.5</v>
      </c>
      <c r="AR10" s="24">
        <v>29</v>
      </c>
      <c r="AS10" s="23">
        <v>5.5</v>
      </c>
      <c r="AT10" s="24">
        <v>30</v>
      </c>
    </row>
    <row r="11" spans="1:46" ht="15.75">
      <c r="A11" s="1" t="s">
        <v>51</v>
      </c>
      <c r="B11" s="8" t="s">
        <v>34</v>
      </c>
      <c r="C11" s="2"/>
      <c r="D11" s="2"/>
      <c r="E11" s="38">
        <v>4.76</v>
      </c>
      <c r="F11" s="5">
        <v>26</v>
      </c>
      <c r="G11" s="23" t="s">
        <v>67</v>
      </c>
      <c r="H11" s="24" t="s">
        <v>67</v>
      </c>
      <c r="I11" s="23">
        <v>4.5</v>
      </c>
      <c r="J11" s="24">
        <v>20</v>
      </c>
      <c r="K11" s="23">
        <v>4</v>
      </c>
      <c r="L11" s="24">
        <v>22</v>
      </c>
      <c r="M11" s="23">
        <v>4.5</v>
      </c>
      <c r="N11" s="24">
        <v>22</v>
      </c>
      <c r="O11" s="23">
        <v>3.5</v>
      </c>
      <c r="P11" s="24">
        <v>21</v>
      </c>
      <c r="Q11" s="23">
        <v>3.5</v>
      </c>
      <c r="R11" s="24">
        <v>23</v>
      </c>
      <c r="S11" s="23">
        <v>4.76</v>
      </c>
      <c r="T11" s="24">
        <v>23</v>
      </c>
      <c r="U11" s="23">
        <v>3.5</v>
      </c>
      <c r="V11" s="24">
        <v>23</v>
      </c>
      <c r="W11" s="23">
        <v>4.76</v>
      </c>
      <c r="X11" s="24">
        <v>23</v>
      </c>
      <c r="Y11" s="23" t="s">
        <v>127</v>
      </c>
      <c r="Z11" s="24">
        <v>19</v>
      </c>
      <c r="AE11" s="23" t="s">
        <v>127</v>
      </c>
      <c r="AF11" s="24">
        <v>19</v>
      </c>
      <c r="AG11" s="23">
        <v>4.76</v>
      </c>
      <c r="AH11" s="24">
        <v>19</v>
      </c>
      <c r="AI11" s="23">
        <v>3</v>
      </c>
      <c r="AJ11" s="24">
        <v>21</v>
      </c>
      <c r="AK11" s="23">
        <v>3.5</v>
      </c>
      <c r="AL11" s="24">
        <v>19</v>
      </c>
      <c r="AM11" s="23">
        <v>4</v>
      </c>
      <c r="AN11" s="24">
        <v>17</v>
      </c>
      <c r="AO11" s="23" t="s">
        <v>127</v>
      </c>
      <c r="AP11" s="24">
        <v>18</v>
      </c>
      <c r="AQ11" s="23">
        <v>4.26</v>
      </c>
      <c r="AR11" s="24">
        <v>19</v>
      </c>
      <c r="AS11" s="23">
        <v>3</v>
      </c>
      <c r="AT11" s="24">
        <v>23</v>
      </c>
    </row>
    <row r="12" spans="1:54" s="3" customFormat="1" ht="15.75">
      <c r="A12" s="1" t="s">
        <v>50</v>
      </c>
      <c r="B12" s="8" t="s">
        <v>52</v>
      </c>
      <c r="C12" s="1"/>
      <c r="D12" s="1">
        <v>1.6</v>
      </c>
      <c r="E12" s="3">
        <v>9</v>
      </c>
      <c r="F12" s="5">
        <v>36</v>
      </c>
      <c r="G12" s="23" t="s">
        <v>67</v>
      </c>
      <c r="H12" s="24" t="s">
        <v>67</v>
      </c>
      <c r="I12" s="23">
        <v>10</v>
      </c>
      <c r="J12" s="24">
        <v>34</v>
      </c>
      <c r="K12" s="23">
        <v>8</v>
      </c>
      <c r="L12" s="24">
        <v>34</v>
      </c>
      <c r="M12" s="23">
        <v>10</v>
      </c>
      <c r="N12" s="24">
        <v>35</v>
      </c>
      <c r="O12" s="23" t="s">
        <v>106</v>
      </c>
      <c r="P12" s="24">
        <v>36</v>
      </c>
      <c r="Q12" s="23">
        <v>11</v>
      </c>
      <c r="R12" s="24">
        <v>33</v>
      </c>
      <c r="S12" s="23">
        <v>11</v>
      </c>
      <c r="T12" s="24">
        <v>34</v>
      </c>
      <c r="U12" s="23">
        <v>10</v>
      </c>
      <c r="V12" s="24">
        <v>35</v>
      </c>
      <c r="W12" s="23">
        <v>11</v>
      </c>
      <c r="X12" s="24">
        <v>34</v>
      </c>
      <c r="Y12" s="23" t="s">
        <v>107</v>
      </c>
      <c r="Z12" s="24">
        <v>35</v>
      </c>
      <c r="AA12" s="23"/>
      <c r="AB12" s="24"/>
      <c r="AC12" s="23"/>
      <c r="AD12" s="24"/>
      <c r="AE12" s="23" t="s">
        <v>106</v>
      </c>
      <c r="AF12" s="24">
        <v>36</v>
      </c>
      <c r="AG12" s="23">
        <v>11</v>
      </c>
      <c r="AH12" s="24">
        <v>36</v>
      </c>
      <c r="AI12" s="23">
        <v>10</v>
      </c>
      <c r="AJ12" s="24">
        <v>35</v>
      </c>
      <c r="AK12" s="23" t="s">
        <v>106</v>
      </c>
      <c r="AL12" s="24">
        <v>35</v>
      </c>
      <c r="AM12" s="23" t="s">
        <v>107</v>
      </c>
      <c r="AN12" s="24">
        <v>35</v>
      </c>
      <c r="AO12" s="23" t="s">
        <v>107</v>
      </c>
      <c r="AP12" s="24">
        <v>36</v>
      </c>
      <c r="AQ12" s="23" t="s">
        <v>106</v>
      </c>
      <c r="AR12" s="24">
        <v>35</v>
      </c>
      <c r="AS12" s="23" t="s">
        <v>107</v>
      </c>
      <c r="AT12" s="24">
        <v>35</v>
      </c>
      <c r="AU12" s="23">
        <v>11</v>
      </c>
      <c r="AV12" s="24">
        <v>35</v>
      </c>
      <c r="AW12" s="23">
        <v>10</v>
      </c>
      <c r="AX12" s="24">
        <v>35</v>
      </c>
      <c r="AY12" s="23">
        <v>11</v>
      </c>
      <c r="AZ12" s="24">
        <v>36</v>
      </c>
      <c r="BA12" s="23" t="s">
        <v>106</v>
      </c>
      <c r="BB12" s="24">
        <v>31</v>
      </c>
    </row>
    <row r="13" spans="1:54" s="3" customFormat="1" ht="15.75">
      <c r="A13" s="1" t="s">
        <v>1</v>
      </c>
      <c r="B13" s="8" t="s">
        <v>38</v>
      </c>
      <c r="C13" s="1"/>
      <c r="D13" s="1"/>
      <c r="E13" s="3">
        <v>15</v>
      </c>
      <c r="F13" s="5">
        <v>72</v>
      </c>
      <c r="G13" s="23" t="s">
        <v>67</v>
      </c>
      <c r="H13" s="24" t="s">
        <v>67</v>
      </c>
      <c r="I13" s="23" t="s">
        <v>75</v>
      </c>
      <c r="J13" s="24">
        <v>69</v>
      </c>
      <c r="K13" s="23" t="s">
        <v>75</v>
      </c>
      <c r="L13" s="24">
        <v>68</v>
      </c>
      <c r="M13" s="23" t="s">
        <v>75</v>
      </c>
      <c r="N13" s="24">
        <v>70</v>
      </c>
      <c r="O13" s="23" t="s">
        <v>75</v>
      </c>
      <c r="P13" s="24">
        <v>71</v>
      </c>
      <c r="Q13" s="23" t="s">
        <v>75</v>
      </c>
      <c r="R13" s="24">
        <v>68</v>
      </c>
      <c r="S13" s="23" t="s">
        <v>76</v>
      </c>
      <c r="T13" s="24">
        <v>70</v>
      </c>
      <c r="U13" s="23" t="s">
        <v>76</v>
      </c>
      <c r="V13" s="24">
        <v>67</v>
      </c>
      <c r="W13" s="23" t="s">
        <v>75</v>
      </c>
      <c r="X13" s="24">
        <v>69</v>
      </c>
      <c r="Y13" s="23" t="s">
        <v>75</v>
      </c>
      <c r="Z13" s="24">
        <v>71</v>
      </c>
      <c r="AA13" s="23"/>
      <c r="AB13" s="24"/>
      <c r="AC13" s="23"/>
      <c r="AD13" s="24"/>
      <c r="AE13" s="23">
        <v>15</v>
      </c>
      <c r="AF13" s="24">
        <v>68</v>
      </c>
      <c r="AG13" s="23">
        <v>15</v>
      </c>
      <c r="AH13" s="24">
        <v>67</v>
      </c>
      <c r="AI13" s="23">
        <v>15</v>
      </c>
      <c r="AJ13" s="24">
        <v>69</v>
      </c>
      <c r="AK13" s="23" t="s">
        <v>75</v>
      </c>
      <c r="AL13" s="24">
        <v>70</v>
      </c>
      <c r="AM13" s="23" t="s">
        <v>75</v>
      </c>
      <c r="AN13" s="24">
        <v>69</v>
      </c>
      <c r="AO13" s="23">
        <v>15</v>
      </c>
      <c r="AP13" s="24">
        <v>69</v>
      </c>
      <c r="AQ13" s="23">
        <v>15</v>
      </c>
      <c r="AR13" s="24">
        <v>69</v>
      </c>
      <c r="AS13" s="23">
        <v>15</v>
      </c>
      <c r="AT13" s="24">
        <v>69</v>
      </c>
      <c r="AU13" s="23">
        <v>15</v>
      </c>
      <c r="AV13" s="24">
        <v>70</v>
      </c>
      <c r="AW13" s="23">
        <v>15</v>
      </c>
      <c r="AX13" s="24">
        <v>69</v>
      </c>
      <c r="AY13" s="23">
        <v>13</v>
      </c>
      <c r="AZ13" s="24">
        <v>68</v>
      </c>
      <c r="BA13" s="23">
        <v>15</v>
      </c>
      <c r="BB13" s="24">
        <v>68</v>
      </c>
    </row>
    <row r="14" spans="1:55" ht="15.75">
      <c r="A14" s="1" t="s">
        <v>4</v>
      </c>
      <c r="B14" s="8" t="s">
        <v>58</v>
      </c>
      <c r="E14" s="33">
        <v>15</v>
      </c>
      <c r="F14" s="5">
        <v>64</v>
      </c>
      <c r="G14" s="23" t="s">
        <v>67</v>
      </c>
      <c r="H14" s="24" t="s">
        <v>67</v>
      </c>
      <c r="I14" s="23">
        <v>15</v>
      </c>
      <c r="J14" s="24">
        <v>49</v>
      </c>
      <c r="K14" s="23">
        <v>13</v>
      </c>
      <c r="L14" s="24">
        <v>51</v>
      </c>
      <c r="M14" s="23">
        <v>14</v>
      </c>
      <c r="N14" s="24">
        <v>55</v>
      </c>
      <c r="O14" s="23">
        <v>14</v>
      </c>
      <c r="P14" s="24">
        <v>50</v>
      </c>
      <c r="Q14" s="23">
        <v>13</v>
      </c>
      <c r="R14" s="24">
        <v>48</v>
      </c>
      <c r="S14" s="23">
        <v>13</v>
      </c>
      <c r="T14" s="24">
        <v>53</v>
      </c>
      <c r="U14" s="23">
        <v>13</v>
      </c>
      <c r="V14" s="24">
        <v>50</v>
      </c>
      <c r="W14" s="23">
        <v>14</v>
      </c>
      <c r="X14" s="24">
        <v>50</v>
      </c>
      <c r="Y14" s="23">
        <v>14</v>
      </c>
      <c r="Z14" s="24">
        <v>47</v>
      </c>
      <c r="AE14" s="23">
        <v>14</v>
      </c>
      <c r="AF14" s="24">
        <v>49</v>
      </c>
      <c r="AG14" s="23">
        <v>14</v>
      </c>
      <c r="AH14" s="24">
        <v>45</v>
      </c>
      <c r="AI14" s="23" t="s">
        <v>76</v>
      </c>
      <c r="AJ14" s="24">
        <v>45</v>
      </c>
      <c r="AK14" s="23" t="s">
        <v>75</v>
      </c>
      <c r="AL14" s="24">
        <v>50</v>
      </c>
      <c r="AM14" s="23" t="s">
        <v>75</v>
      </c>
      <c r="AN14" s="24">
        <v>50</v>
      </c>
      <c r="AO14" s="23">
        <v>13</v>
      </c>
      <c r="AP14" s="24">
        <v>44</v>
      </c>
      <c r="AQ14" s="23">
        <v>15</v>
      </c>
      <c r="AR14" s="24">
        <v>44</v>
      </c>
      <c r="AS14" s="23">
        <v>15</v>
      </c>
      <c r="AT14" s="24">
        <v>41</v>
      </c>
      <c r="AU14" s="23">
        <v>15</v>
      </c>
      <c r="AV14" s="24">
        <v>43</v>
      </c>
      <c r="AW14" s="23">
        <v>12</v>
      </c>
      <c r="AX14" s="24">
        <v>40</v>
      </c>
      <c r="AY14" s="23">
        <v>15</v>
      </c>
      <c r="AZ14" s="24">
        <v>44</v>
      </c>
      <c r="BA14" s="23" t="s">
        <v>75</v>
      </c>
      <c r="BB14" s="24">
        <v>44</v>
      </c>
      <c r="BC14" s="1" t="s">
        <v>139</v>
      </c>
    </row>
    <row r="15" spans="1:54" s="3" customFormat="1" ht="15.75">
      <c r="A15" s="1" t="s">
        <v>5</v>
      </c>
      <c r="B15" s="8" t="s">
        <v>59</v>
      </c>
      <c r="C15" s="1"/>
      <c r="D15" s="1"/>
      <c r="E15" s="3">
        <v>11.33</v>
      </c>
      <c r="F15" s="5">
        <v>52</v>
      </c>
      <c r="G15" s="23" t="s">
        <v>67</v>
      </c>
      <c r="H15" s="24" t="s">
        <v>67</v>
      </c>
      <c r="I15" s="23" t="s">
        <v>88</v>
      </c>
      <c r="J15" s="24">
        <v>43</v>
      </c>
      <c r="K15" s="23">
        <v>11.33</v>
      </c>
      <c r="L15" s="24">
        <v>41</v>
      </c>
      <c r="M15" s="23" t="s">
        <v>89</v>
      </c>
      <c r="N15" s="24">
        <v>41</v>
      </c>
      <c r="O15" s="23">
        <v>11.33</v>
      </c>
      <c r="P15" s="24">
        <v>43</v>
      </c>
      <c r="Q15" s="23">
        <v>11.33</v>
      </c>
      <c r="R15" s="24">
        <v>47</v>
      </c>
      <c r="S15" s="23" t="s">
        <v>89</v>
      </c>
      <c r="T15" s="24">
        <v>46</v>
      </c>
      <c r="U15" s="23">
        <v>11.33</v>
      </c>
      <c r="V15" s="24">
        <v>46</v>
      </c>
      <c r="W15" s="23" t="s">
        <v>89</v>
      </c>
      <c r="X15" s="24">
        <v>49</v>
      </c>
      <c r="Y15" s="23">
        <v>11.33</v>
      </c>
      <c r="Z15" s="24">
        <v>44</v>
      </c>
      <c r="AA15" s="23"/>
      <c r="AB15" s="24"/>
      <c r="AC15" s="23"/>
      <c r="AD15" s="24"/>
      <c r="AE15" s="23">
        <v>11.33</v>
      </c>
      <c r="AF15" s="24">
        <v>37</v>
      </c>
      <c r="AG15" s="23" t="s">
        <v>88</v>
      </c>
      <c r="AH15" s="24">
        <v>41</v>
      </c>
      <c r="AI15" s="23" t="s">
        <v>89</v>
      </c>
      <c r="AJ15" s="24">
        <v>40</v>
      </c>
      <c r="AK15" s="23">
        <v>11.33</v>
      </c>
      <c r="AL15" s="24">
        <v>39</v>
      </c>
      <c r="AM15" s="23">
        <v>11.33</v>
      </c>
      <c r="AN15" s="24">
        <v>36</v>
      </c>
      <c r="AO15" s="23">
        <v>10.33</v>
      </c>
      <c r="AP15" s="24">
        <v>35</v>
      </c>
      <c r="AQ15" s="23">
        <v>9</v>
      </c>
      <c r="AR15" s="24">
        <v>35</v>
      </c>
      <c r="AS15" s="23">
        <v>11</v>
      </c>
      <c r="AT15" s="24">
        <v>33</v>
      </c>
      <c r="AU15" s="23">
        <v>8</v>
      </c>
      <c r="AV15" s="24">
        <v>33</v>
      </c>
      <c r="AW15" s="23">
        <v>8</v>
      </c>
      <c r="AX15" s="24">
        <v>33</v>
      </c>
      <c r="AY15" s="23">
        <v>10</v>
      </c>
      <c r="AZ15" s="24">
        <v>41</v>
      </c>
      <c r="BA15" s="23">
        <v>9</v>
      </c>
      <c r="BB15" s="24">
        <v>36</v>
      </c>
    </row>
    <row r="16" spans="1:54" s="3" customFormat="1" ht="15.75">
      <c r="A16" s="1" t="s">
        <v>53</v>
      </c>
      <c r="B16" s="8" t="s">
        <v>59</v>
      </c>
      <c r="C16" s="1"/>
      <c r="D16" s="1"/>
      <c r="E16" s="3">
        <v>2.4</v>
      </c>
      <c r="F16" s="5">
        <v>12</v>
      </c>
      <c r="G16" s="23" t="s">
        <v>67</v>
      </c>
      <c r="H16" s="24" t="s">
        <v>67</v>
      </c>
      <c r="I16" s="23">
        <v>2.4</v>
      </c>
      <c r="J16" s="24">
        <v>8</v>
      </c>
      <c r="K16" s="23" t="s">
        <v>96</v>
      </c>
      <c r="L16" s="24">
        <v>9</v>
      </c>
      <c r="M16" s="23" t="s">
        <v>97</v>
      </c>
      <c r="N16" s="24">
        <v>8</v>
      </c>
      <c r="O16" s="23" t="s">
        <v>97</v>
      </c>
      <c r="P16" s="24">
        <v>7</v>
      </c>
      <c r="Q16" s="23">
        <v>2</v>
      </c>
      <c r="R16" s="24">
        <v>10</v>
      </c>
      <c r="S16" s="23">
        <v>2</v>
      </c>
      <c r="T16" s="24">
        <v>9</v>
      </c>
      <c r="U16" s="23" t="s">
        <v>97</v>
      </c>
      <c r="V16" s="24">
        <v>11</v>
      </c>
      <c r="W16" s="23" t="s">
        <v>97</v>
      </c>
      <c r="X16" s="24">
        <v>11</v>
      </c>
      <c r="Y16" s="23" t="s">
        <v>97</v>
      </c>
      <c r="Z16" s="24">
        <v>7</v>
      </c>
      <c r="AA16" s="23"/>
      <c r="AB16" s="24"/>
      <c r="AC16" s="23"/>
      <c r="AD16" s="24"/>
      <c r="AE16" s="23" t="s">
        <v>97</v>
      </c>
      <c r="AF16" s="24">
        <v>9</v>
      </c>
      <c r="AG16" s="23">
        <v>2</v>
      </c>
      <c r="AH16" s="24">
        <v>10</v>
      </c>
      <c r="AI16" s="23">
        <v>2</v>
      </c>
      <c r="AJ16" s="24">
        <v>10</v>
      </c>
      <c r="AK16" s="23">
        <v>2</v>
      </c>
      <c r="AL16" s="24">
        <v>10</v>
      </c>
      <c r="AM16" s="23" t="s">
        <v>97</v>
      </c>
      <c r="AN16" s="24">
        <v>9</v>
      </c>
      <c r="AO16" s="23">
        <v>2.4</v>
      </c>
      <c r="AP16" s="24">
        <v>9</v>
      </c>
      <c r="AQ16" s="29" t="s">
        <v>135</v>
      </c>
      <c r="AR16" s="24">
        <v>9</v>
      </c>
      <c r="AS16" s="23" t="s">
        <v>135</v>
      </c>
      <c r="AT16" s="24">
        <v>10</v>
      </c>
      <c r="AU16" s="23" t="s">
        <v>135</v>
      </c>
      <c r="AV16" s="24">
        <v>11</v>
      </c>
      <c r="AW16" s="23" t="s">
        <v>135</v>
      </c>
      <c r="AX16" s="24">
        <v>10</v>
      </c>
      <c r="AY16" s="23" t="s">
        <v>135</v>
      </c>
      <c r="AZ16" s="24">
        <v>9</v>
      </c>
      <c r="BA16" s="23" t="s">
        <v>135</v>
      </c>
      <c r="BB16" s="24">
        <v>10</v>
      </c>
    </row>
    <row r="17" spans="1:54" s="3" customFormat="1" ht="15.75">
      <c r="A17" s="1" t="s">
        <v>16</v>
      </c>
      <c r="B17" s="8" t="s">
        <v>21</v>
      </c>
      <c r="C17" s="1"/>
      <c r="D17" s="1">
        <v>1</v>
      </c>
      <c r="E17" s="3">
        <v>13</v>
      </c>
      <c r="F17" s="5">
        <v>61</v>
      </c>
      <c r="G17" s="23" t="s">
        <v>67</v>
      </c>
      <c r="H17" s="24" t="s">
        <v>67</v>
      </c>
      <c r="I17" s="23">
        <v>13</v>
      </c>
      <c r="J17" s="24">
        <v>52</v>
      </c>
      <c r="K17" s="23">
        <v>12</v>
      </c>
      <c r="L17" s="24">
        <v>53</v>
      </c>
      <c r="M17" s="23">
        <v>12.5</v>
      </c>
      <c r="N17" s="24">
        <v>53</v>
      </c>
      <c r="O17" s="23" t="s">
        <v>123</v>
      </c>
      <c r="P17" s="24">
        <v>53</v>
      </c>
      <c r="Q17" s="23">
        <v>12.5</v>
      </c>
      <c r="R17" s="24">
        <v>55</v>
      </c>
      <c r="S17" s="23">
        <v>12.5</v>
      </c>
      <c r="T17" s="24">
        <v>53</v>
      </c>
      <c r="U17" s="23" t="s">
        <v>109</v>
      </c>
      <c r="V17" s="24">
        <v>49</v>
      </c>
      <c r="W17" s="23">
        <v>12.5</v>
      </c>
      <c r="X17" s="24">
        <v>54</v>
      </c>
      <c r="Y17" s="23" t="s">
        <v>123</v>
      </c>
      <c r="Z17" s="24">
        <v>47</v>
      </c>
      <c r="AA17" s="23"/>
      <c r="AB17" s="24"/>
      <c r="AC17" s="23"/>
      <c r="AD17" s="24"/>
      <c r="AE17" s="23">
        <v>12.5</v>
      </c>
      <c r="AF17" s="24">
        <v>51</v>
      </c>
      <c r="AG17" s="23">
        <v>13</v>
      </c>
      <c r="AH17" s="24">
        <v>54</v>
      </c>
      <c r="AI17" s="23">
        <v>12.5</v>
      </c>
      <c r="AJ17" s="24">
        <v>49</v>
      </c>
      <c r="AK17" s="23" t="s">
        <v>124</v>
      </c>
      <c r="AL17" s="24">
        <v>53</v>
      </c>
      <c r="AM17" s="23" t="s">
        <v>124</v>
      </c>
      <c r="AN17" s="24">
        <v>45</v>
      </c>
      <c r="AO17" s="23" t="s">
        <v>123</v>
      </c>
      <c r="AP17" s="24">
        <v>49</v>
      </c>
      <c r="AQ17" s="23">
        <v>13</v>
      </c>
      <c r="AR17" s="24">
        <v>57</v>
      </c>
      <c r="AS17" s="23">
        <v>13</v>
      </c>
      <c r="AT17" s="24">
        <v>54</v>
      </c>
      <c r="AU17" s="23">
        <v>13</v>
      </c>
      <c r="AV17" s="24">
        <v>55</v>
      </c>
      <c r="AW17" s="23">
        <v>13</v>
      </c>
      <c r="AX17" s="24">
        <v>52</v>
      </c>
      <c r="AY17" s="23">
        <v>12</v>
      </c>
      <c r="AZ17" s="24">
        <v>52</v>
      </c>
      <c r="BA17" s="23">
        <v>10</v>
      </c>
      <c r="BB17" s="24">
        <v>49</v>
      </c>
    </row>
    <row r="18" spans="1:54" s="3" customFormat="1" ht="15.75">
      <c r="A18" s="1" t="s">
        <v>12</v>
      </c>
      <c r="B18" s="8" t="s">
        <v>22</v>
      </c>
      <c r="C18" s="1"/>
      <c r="D18" s="1"/>
      <c r="E18" s="3">
        <v>11.33</v>
      </c>
      <c r="F18" s="5">
        <v>52</v>
      </c>
      <c r="G18" s="23" t="s">
        <v>67</v>
      </c>
      <c r="H18" s="24" t="s">
        <v>67</v>
      </c>
      <c r="I18" s="23" t="s">
        <v>109</v>
      </c>
      <c r="J18" s="24">
        <v>44</v>
      </c>
      <c r="K18" s="23">
        <v>10</v>
      </c>
      <c r="L18" s="24">
        <v>48</v>
      </c>
      <c r="M18" s="23" t="s">
        <v>109</v>
      </c>
      <c r="N18" s="24">
        <v>46</v>
      </c>
      <c r="O18" s="23" t="s">
        <v>117</v>
      </c>
      <c r="P18" s="24">
        <v>43</v>
      </c>
      <c r="Q18" s="23" t="s">
        <v>106</v>
      </c>
      <c r="R18" s="24">
        <v>44</v>
      </c>
      <c r="S18" s="23" t="s">
        <v>109</v>
      </c>
      <c r="T18" s="24">
        <v>47</v>
      </c>
      <c r="U18" s="23">
        <v>10</v>
      </c>
      <c r="V18" s="24">
        <v>51</v>
      </c>
      <c r="W18" s="23" t="s">
        <v>109</v>
      </c>
      <c r="X18" s="24">
        <v>47</v>
      </c>
      <c r="Y18" s="23" t="s">
        <v>109</v>
      </c>
      <c r="Z18" s="24">
        <v>47</v>
      </c>
      <c r="AA18" s="23"/>
      <c r="AB18" s="24"/>
      <c r="AC18" s="23"/>
      <c r="AD18" s="24"/>
      <c r="AE18" s="23" t="s">
        <v>132</v>
      </c>
      <c r="AF18" s="24">
        <v>43</v>
      </c>
      <c r="AG18" s="23" t="s">
        <v>117</v>
      </c>
      <c r="AH18" s="24">
        <v>41</v>
      </c>
      <c r="AI18" s="23" t="s">
        <v>107</v>
      </c>
      <c r="AJ18" s="24">
        <v>45</v>
      </c>
      <c r="AK18" s="23" t="s">
        <v>117</v>
      </c>
      <c r="AL18" s="24">
        <v>44</v>
      </c>
      <c r="AM18" s="23" t="s">
        <v>117</v>
      </c>
      <c r="AN18" s="24">
        <v>44</v>
      </c>
      <c r="AO18" s="23" t="s">
        <v>132</v>
      </c>
      <c r="AP18" s="24">
        <v>41</v>
      </c>
      <c r="AQ18" s="23" t="s">
        <v>117</v>
      </c>
      <c r="AR18" s="24">
        <v>42</v>
      </c>
      <c r="AS18" s="23" t="s">
        <v>107</v>
      </c>
      <c r="AT18" s="24">
        <v>41</v>
      </c>
      <c r="AU18" s="23">
        <v>12</v>
      </c>
      <c r="AV18" s="24">
        <v>43</v>
      </c>
      <c r="AW18" s="23" t="s">
        <v>109</v>
      </c>
      <c r="AX18" s="24">
        <v>43</v>
      </c>
      <c r="AY18" s="23">
        <v>11</v>
      </c>
      <c r="AZ18" s="24">
        <v>44</v>
      </c>
      <c r="BA18" s="23">
        <v>12</v>
      </c>
      <c r="BB18" s="24">
        <v>47</v>
      </c>
    </row>
    <row r="19" spans="1:54" s="3" customFormat="1" ht="15.75">
      <c r="A19" s="1" t="s">
        <v>2</v>
      </c>
      <c r="B19" s="8" t="s">
        <v>25</v>
      </c>
      <c r="C19" s="1"/>
      <c r="D19" s="1">
        <v>0.37</v>
      </c>
      <c r="E19" s="3">
        <v>14</v>
      </c>
      <c r="F19" s="5">
        <v>66</v>
      </c>
      <c r="G19" s="23" t="s">
        <v>67</v>
      </c>
      <c r="H19" s="24" t="s">
        <v>67</v>
      </c>
      <c r="I19" s="23">
        <v>11</v>
      </c>
      <c r="J19" s="24">
        <v>56</v>
      </c>
      <c r="K19" s="23">
        <v>11</v>
      </c>
      <c r="L19" s="24">
        <v>61</v>
      </c>
      <c r="M19" s="23">
        <v>12</v>
      </c>
      <c r="N19" s="24">
        <v>61</v>
      </c>
      <c r="O19" s="23">
        <v>12</v>
      </c>
      <c r="P19" s="24">
        <v>59</v>
      </c>
      <c r="Q19" s="23">
        <v>11</v>
      </c>
      <c r="R19" s="24">
        <v>63</v>
      </c>
      <c r="S19" s="23">
        <v>11</v>
      </c>
      <c r="T19" s="24">
        <v>62</v>
      </c>
      <c r="U19" s="23" t="s">
        <v>106</v>
      </c>
      <c r="V19" s="24">
        <v>60</v>
      </c>
      <c r="W19" s="23">
        <v>11</v>
      </c>
      <c r="X19" s="24">
        <v>61</v>
      </c>
      <c r="Y19" s="23">
        <v>11</v>
      </c>
      <c r="Z19" s="24">
        <v>61</v>
      </c>
      <c r="AA19" s="23"/>
      <c r="AB19" s="24"/>
      <c r="AC19" s="23"/>
      <c r="AD19" s="24"/>
      <c r="AE19" s="23">
        <v>11</v>
      </c>
      <c r="AF19" s="24">
        <v>60</v>
      </c>
      <c r="AG19" s="23">
        <v>12</v>
      </c>
      <c r="AH19" s="24">
        <v>63</v>
      </c>
      <c r="AI19" s="23" t="s">
        <v>117</v>
      </c>
      <c r="AJ19" s="24">
        <v>59</v>
      </c>
      <c r="AK19" s="23" t="s">
        <v>106</v>
      </c>
      <c r="AL19" s="24">
        <v>54</v>
      </c>
      <c r="AM19" s="23" t="s">
        <v>117</v>
      </c>
      <c r="AN19" s="24">
        <v>43</v>
      </c>
      <c r="AO19" s="23" t="s">
        <v>117</v>
      </c>
      <c r="AP19" s="24">
        <v>41</v>
      </c>
      <c r="AQ19" s="23" t="s">
        <v>117</v>
      </c>
      <c r="AR19" s="24">
        <v>41</v>
      </c>
      <c r="AS19" s="23" t="s">
        <v>138</v>
      </c>
      <c r="AT19" s="24">
        <v>43</v>
      </c>
      <c r="AU19" s="23" t="s">
        <v>107</v>
      </c>
      <c r="AV19" s="24">
        <v>48</v>
      </c>
      <c r="AW19" s="23" t="s">
        <v>110</v>
      </c>
      <c r="AX19" s="24">
        <v>49</v>
      </c>
      <c r="AY19" s="23">
        <v>12</v>
      </c>
      <c r="AZ19" s="24">
        <v>58</v>
      </c>
      <c r="BA19" s="23">
        <v>11</v>
      </c>
      <c r="BB19" s="24">
        <v>61</v>
      </c>
    </row>
    <row r="20" spans="1:55" s="3" customFormat="1" ht="15.75">
      <c r="A20" s="1" t="s">
        <v>7</v>
      </c>
      <c r="B20" s="8" t="s">
        <v>30</v>
      </c>
      <c r="C20" s="1"/>
      <c r="D20" s="1">
        <v>1.5</v>
      </c>
      <c r="E20" s="3">
        <v>15</v>
      </c>
      <c r="F20" s="5">
        <v>72</v>
      </c>
      <c r="G20" s="23" t="s">
        <v>67</v>
      </c>
      <c r="H20" s="24" t="s">
        <v>67</v>
      </c>
      <c r="I20" s="23" t="s">
        <v>75</v>
      </c>
      <c r="J20" s="24">
        <v>62</v>
      </c>
      <c r="K20" s="23" t="s">
        <v>78</v>
      </c>
      <c r="L20" s="24">
        <v>64</v>
      </c>
      <c r="M20" s="23" t="s">
        <v>75</v>
      </c>
      <c r="N20" s="24">
        <v>64</v>
      </c>
      <c r="O20" s="23">
        <v>15</v>
      </c>
      <c r="P20" s="24">
        <v>58</v>
      </c>
      <c r="Q20" s="23" t="s">
        <v>75</v>
      </c>
      <c r="R20" s="24">
        <v>51</v>
      </c>
      <c r="S20" s="23" t="s">
        <v>75</v>
      </c>
      <c r="T20" s="24">
        <v>58</v>
      </c>
      <c r="U20" s="23" t="s">
        <v>76</v>
      </c>
      <c r="V20" s="24">
        <v>58</v>
      </c>
      <c r="W20" s="23" t="s">
        <v>91</v>
      </c>
      <c r="X20" s="24">
        <v>56</v>
      </c>
      <c r="Y20" s="3" t="s">
        <v>79</v>
      </c>
      <c r="Z20" s="24">
        <v>58</v>
      </c>
      <c r="AA20" s="23"/>
      <c r="AB20" s="24"/>
      <c r="AC20" s="23"/>
      <c r="AD20" s="24"/>
      <c r="AE20" s="23" t="s">
        <v>75</v>
      </c>
      <c r="AF20" s="24">
        <v>63</v>
      </c>
      <c r="AG20" s="23">
        <v>15</v>
      </c>
      <c r="AH20" s="24">
        <v>64</v>
      </c>
      <c r="AI20" s="23">
        <v>15</v>
      </c>
      <c r="AJ20" s="24">
        <v>65</v>
      </c>
      <c r="AK20" s="23">
        <v>15</v>
      </c>
      <c r="AL20" s="24">
        <v>62</v>
      </c>
      <c r="AM20" s="23">
        <v>15</v>
      </c>
      <c r="AN20" s="24">
        <v>60</v>
      </c>
      <c r="AO20" s="23">
        <v>15</v>
      </c>
      <c r="AP20" s="24">
        <v>61</v>
      </c>
      <c r="AQ20" s="23" t="s">
        <v>75</v>
      </c>
      <c r="AR20" s="24">
        <v>64</v>
      </c>
      <c r="AS20" s="23" t="s">
        <v>75</v>
      </c>
      <c r="AT20" s="24">
        <v>60</v>
      </c>
      <c r="AU20" s="23" t="s">
        <v>109</v>
      </c>
      <c r="AV20" s="24">
        <v>61</v>
      </c>
      <c r="AW20" s="23">
        <v>13</v>
      </c>
      <c r="AX20" s="24">
        <v>56</v>
      </c>
      <c r="AY20" s="23">
        <v>14</v>
      </c>
      <c r="AZ20" s="24">
        <v>66</v>
      </c>
      <c r="BA20" s="23">
        <v>12</v>
      </c>
      <c r="BB20" s="24">
        <v>61</v>
      </c>
      <c r="BC20" s="3" t="s">
        <v>128</v>
      </c>
    </row>
    <row r="21" spans="1:54" s="3" customFormat="1" ht="15.75">
      <c r="A21" s="1" t="s">
        <v>14</v>
      </c>
      <c r="B21" s="8" t="s">
        <v>37</v>
      </c>
      <c r="C21" s="1"/>
      <c r="D21" s="1">
        <v>0.48</v>
      </c>
      <c r="E21" s="3">
        <v>14</v>
      </c>
      <c r="F21" s="5">
        <v>61</v>
      </c>
      <c r="G21" s="23" t="s">
        <v>67</v>
      </c>
      <c r="H21" s="24" t="s">
        <v>67</v>
      </c>
      <c r="I21" s="23">
        <v>14</v>
      </c>
      <c r="J21" s="24">
        <v>57</v>
      </c>
      <c r="K21" s="23">
        <v>14</v>
      </c>
      <c r="L21" s="24">
        <v>54</v>
      </c>
      <c r="M21" s="23">
        <v>14</v>
      </c>
      <c r="N21" s="24">
        <v>52</v>
      </c>
      <c r="O21" s="23">
        <v>14</v>
      </c>
      <c r="P21" s="24">
        <v>53</v>
      </c>
      <c r="Q21" s="23" t="s">
        <v>112</v>
      </c>
      <c r="R21" s="24">
        <v>57</v>
      </c>
      <c r="S21" s="23" t="s">
        <v>112</v>
      </c>
      <c r="T21" s="24">
        <v>56</v>
      </c>
      <c r="U21" s="23" t="s">
        <v>112</v>
      </c>
      <c r="V21" s="24">
        <v>56</v>
      </c>
      <c r="W21" s="23">
        <v>14</v>
      </c>
      <c r="X21" s="24">
        <v>54</v>
      </c>
      <c r="Y21" s="23">
        <v>14</v>
      </c>
      <c r="Z21" s="24">
        <v>5</v>
      </c>
      <c r="AA21" s="23" t="s">
        <v>85</v>
      </c>
      <c r="AB21" s="24"/>
      <c r="AC21" s="23" t="s">
        <v>86</v>
      </c>
      <c r="AD21" s="24"/>
      <c r="AE21" s="23">
        <v>14</v>
      </c>
      <c r="AF21" s="24">
        <v>54</v>
      </c>
      <c r="AG21" s="23" t="s">
        <v>76</v>
      </c>
      <c r="AH21" s="24">
        <v>54</v>
      </c>
      <c r="AI21" s="23" t="s">
        <v>112</v>
      </c>
      <c r="AJ21" s="24">
        <v>56</v>
      </c>
      <c r="AK21" s="23">
        <v>14</v>
      </c>
      <c r="AL21" s="24">
        <v>56</v>
      </c>
      <c r="AM21" s="23" t="s">
        <v>112</v>
      </c>
      <c r="AN21" s="24">
        <v>51</v>
      </c>
      <c r="AO21" s="23" t="s">
        <v>76</v>
      </c>
      <c r="AP21" s="24">
        <v>53</v>
      </c>
      <c r="AQ21" s="23">
        <v>14</v>
      </c>
      <c r="AR21" s="24">
        <v>52</v>
      </c>
      <c r="AS21" s="23">
        <v>14</v>
      </c>
      <c r="AT21" s="24">
        <v>50</v>
      </c>
      <c r="AU21" s="23" t="s">
        <v>76</v>
      </c>
      <c r="AV21" s="24">
        <v>50</v>
      </c>
      <c r="AW21" s="23" t="s">
        <v>90</v>
      </c>
      <c r="AX21" s="24">
        <v>50</v>
      </c>
      <c r="AY21" s="23" t="s">
        <v>112</v>
      </c>
      <c r="AZ21" s="24">
        <v>52</v>
      </c>
      <c r="BA21" s="23">
        <v>51</v>
      </c>
      <c r="BB21" s="24" t="s">
        <v>76</v>
      </c>
    </row>
    <row r="22" spans="1:54" s="3" customFormat="1" ht="15.75">
      <c r="A22" s="1" t="s">
        <v>35</v>
      </c>
      <c r="B22" s="8" t="s">
        <v>36</v>
      </c>
      <c r="C22" s="1"/>
      <c r="D22" s="1"/>
      <c r="E22" s="3">
        <v>16</v>
      </c>
      <c r="F22" s="5">
        <v>57</v>
      </c>
      <c r="G22" s="23" t="s">
        <v>67</v>
      </c>
      <c r="H22" s="24" t="s">
        <v>67</v>
      </c>
      <c r="I22" s="23">
        <v>13</v>
      </c>
      <c r="J22" s="24">
        <v>44</v>
      </c>
      <c r="K22" s="23">
        <v>13</v>
      </c>
      <c r="L22" s="24">
        <v>44</v>
      </c>
      <c r="M22" s="23">
        <v>15</v>
      </c>
      <c r="N22" s="24">
        <v>47</v>
      </c>
      <c r="O22" s="23">
        <v>15</v>
      </c>
      <c r="P22" s="24">
        <v>48</v>
      </c>
      <c r="Q22" s="23">
        <v>15</v>
      </c>
      <c r="R22" s="24">
        <v>40</v>
      </c>
      <c r="S22" s="23">
        <v>14</v>
      </c>
      <c r="T22" s="24">
        <v>44</v>
      </c>
      <c r="U22" s="23">
        <v>14</v>
      </c>
      <c r="V22" s="24">
        <v>47</v>
      </c>
      <c r="W22" s="23">
        <v>14</v>
      </c>
      <c r="X22" s="24">
        <v>44</v>
      </c>
      <c r="Y22" s="23">
        <v>14</v>
      </c>
      <c r="Z22" s="24">
        <v>47</v>
      </c>
      <c r="AA22" s="23"/>
      <c r="AB22" s="24"/>
      <c r="AC22" s="23"/>
      <c r="AD22" s="24"/>
      <c r="AE22" s="23">
        <v>13</v>
      </c>
      <c r="AF22" s="24">
        <v>44</v>
      </c>
      <c r="AG22" s="23">
        <v>13</v>
      </c>
      <c r="AH22" s="24">
        <v>46</v>
      </c>
      <c r="AI22" s="23">
        <v>15</v>
      </c>
      <c r="AJ22" s="24">
        <v>49</v>
      </c>
      <c r="AK22" s="23">
        <v>15</v>
      </c>
      <c r="AL22" s="24">
        <v>41</v>
      </c>
      <c r="AM22" s="23">
        <v>13</v>
      </c>
      <c r="AN22" s="24">
        <v>42</v>
      </c>
      <c r="AO22" s="23">
        <v>14</v>
      </c>
      <c r="AP22" s="24">
        <v>42</v>
      </c>
      <c r="AQ22" s="23">
        <v>13</v>
      </c>
      <c r="AR22" s="24">
        <v>47</v>
      </c>
      <c r="AS22" s="23">
        <v>13</v>
      </c>
      <c r="AT22" s="24">
        <v>43</v>
      </c>
      <c r="AU22" s="23">
        <v>12</v>
      </c>
      <c r="AV22" s="24">
        <v>41</v>
      </c>
      <c r="AW22" s="23">
        <v>14</v>
      </c>
      <c r="AX22" s="24">
        <v>40</v>
      </c>
      <c r="AY22" s="23">
        <v>12</v>
      </c>
      <c r="AZ22" s="24">
        <v>53</v>
      </c>
      <c r="BA22" s="23">
        <v>13</v>
      </c>
      <c r="BB22" s="24">
        <v>48</v>
      </c>
    </row>
    <row r="23" spans="1:54" s="3" customFormat="1" ht="15.75">
      <c r="A23" s="1" t="s">
        <v>43</v>
      </c>
      <c r="B23" s="8" t="s">
        <v>39</v>
      </c>
      <c r="C23" s="1"/>
      <c r="D23" s="1"/>
      <c r="E23" s="3">
        <v>2</v>
      </c>
      <c r="F23" s="5">
        <v>12</v>
      </c>
      <c r="G23" s="23" t="s">
        <v>67</v>
      </c>
      <c r="H23" s="24" t="s">
        <v>67</v>
      </c>
      <c r="I23" s="23">
        <v>2</v>
      </c>
      <c r="J23" s="24">
        <v>11</v>
      </c>
      <c r="K23" s="23">
        <v>2</v>
      </c>
      <c r="L23" s="24">
        <v>11</v>
      </c>
      <c r="M23" s="23">
        <v>2</v>
      </c>
      <c r="N23" s="24">
        <v>11</v>
      </c>
      <c r="O23" s="23">
        <v>2</v>
      </c>
      <c r="P23" s="24">
        <v>11</v>
      </c>
      <c r="Q23" s="23">
        <v>2</v>
      </c>
      <c r="R23" s="24">
        <v>10</v>
      </c>
      <c r="S23" s="23">
        <v>2</v>
      </c>
      <c r="T23" s="24">
        <v>12</v>
      </c>
      <c r="U23" s="23">
        <v>2</v>
      </c>
      <c r="V23" s="24">
        <v>12</v>
      </c>
      <c r="W23" s="23">
        <v>2</v>
      </c>
      <c r="X23" s="24">
        <v>11</v>
      </c>
      <c r="Y23" s="23">
        <v>2</v>
      </c>
      <c r="Z23" s="24">
        <v>11</v>
      </c>
      <c r="AA23" s="23"/>
      <c r="AB23" s="24"/>
      <c r="AC23" s="23"/>
      <c r="AD23" s="24"/>
      <c r="AE23" s="23">
        <v>2</v>
      </c>
      <c r="AF23" s="24">
        <v>10</v>
      </c>
      <c r="AG23" s="23">
        <v>2</v>
      </c>
      <c r="AH23" s="24">
        <v>10</v>
      </c>
      <c r="AI23" s="23">
        <v>2</v>
      </c>
      <c r="AJ23" s="24">
        <v>11</v>
      </c>
      <c r="AK23" s="23">
        <v>2</v>
      </c>
      <c r="AL23" s="24">
        <v>10</v>
      </c>
      <c r="AM23" s="23">
        <v>2</v>
      </c>
      <c r="AN23" s="24">
        <v>8</v>
      </c>
      <c r="AO23" s="23">
        <v>2</v>
      </c>
      <c r="AP23" s="24">
        <v>10</v>
      </c>
      <c r="AQ23" s="23">
        <v>2</v>
      </c>
      <c r="AR23" s="24">
        <v>10</v>
      </c>
      <c r="AS23" s="23">
        <v>2</v>
      </c>
      <c r="AT23" s="24">
        <v>11</v>
      </c>
      <c r="AU23" s="23">
        <v>2</v>
      </c>
      <c r="AV23" s="24">
        <v>10</v>
      </c>
      <c r="AW23" s="23">
        <v>2</v>
      </c>
      <c r="AX23" s="24">
        <v>9</v>
      </c>
      <c r="AY23" s="23">
        <v>2</v>
      </c>
      <c r="AZ23" s="24">
        <v>11</v>
      </c>
      <c r="BA23" s="23">
        <v>2</v>
      </c>
      <c r="BB23" s="24">
        <v>11</v>
      </c>
    </row>
    <row r="24" spans="1:54" s="3" customFormat="1" ht="15.75">
      <c r="A24" s="1" t="s">
        <v>44</v>
      </c>
      <c r="B24" s="8" t="s">
        <v>39</v>
      </c>
      <c r="C24" s="1"/>
      <c r="D24" s="1">
        <v>1</v>
      </c>
      <c r="E24" s="3">
        <v>12</v>
      </c>
      <c r="F24" s="5">
        <v>45</v>
      </c>
      <c r="G24" s="23" t="s">
        <v>67</v>
      </c>
      <c r="H24" s="24" t="s">
        <v>67</v>
      </c>
      <c r="I24" s="23">
        <v>10</v>
      </c>
      <c r="J24" s="24">
        <v>33</v>
      </c>
      <c r="K24" s="23">
        <v>10</v>
      </c>
      <c r="L24" s="24">
        <v>31</v>
      </c>
      <c r="M24" s="23">
        <v>10</v>
      </c>
      <c r="N24" s="24">
        <v>29</v>
      </c>
      <c r="O24" s="23">
        <v>10</v>
      </c>
      <c r="P24" s="24">
        <v>30</v>
      </c>
      <c r="Q24" s="23">
        <v>10</v>
      </c>
      <c r="R24" s="24">
        <v>31</v>
      </c>
      <c r="S24" s="23">
        <v>11</v>
      </c>
      <c r="T24" s="24">
        <v>30</v>
      </c>
      <c r="U24" s="23">
        <v>11</v>
      </c>
      <c r="V24" s="24">
        <v>29</v>
      </c>
      <c r="W24" s="23">
        <v>11</v>
      </c>
      <c r="X24" s="24">
        <v>26</v>
      </c>
      <c r="Y24" s="23">
        <v>11</v>
      </c>
      <c r="Z24" s="24">
        <v>29</v>
      </c>
      <c r="AA24" s="23"/>
      <c r="AB24" s="24"/>
      <c r="AC24" s="23"/>
      <c r="AD24" s="24"/>
      <c r="AE24" s="23">
        <v>11</v>
      </c>
      <c r="AF24" s="24">
        <v>25</v>
      </c>
      <c r="AG24" s="23">
        <v>11</v>
      </c>
      <c r="AH24" s="24">
        <v>26</v>
      </c>
      <c r="AI24" s="23">
        <v>10</v>
      </c>
      <c r="AJ24" s="24">
        <v>28</v>
      </c>
      <c r="AK24" s="23">
        <v>10</v>
      </c>
      <c r="AL24" s="24">
        <v>31</v>
      </c>
      <c r="AM24" s="23">
        <v>11</v>
      </c>
      <c r="AN24" s="24">
        <v>24</v>
      </c>
      <c r="AO24" s="23">
        <v>12</v>
      </c>
      <c r="AP24" s="24">
        <v>26</v>
      </c>
      <c r="AQ24" s="23">
        <v>12</v>
      </c>
      <c r="AR24" s="24">
        <v>28</v>
      </c>
      <c r="AS24" s="23">
        <v>11</v>
      </c>
      <c r="AT24" s="24">
        <v>30</v>
      </c>
      <c r="AU24" s="23">
        <v>11</v>
      </c>
      <c r="AV24" s="24">
        <v>31</v>
      </c>
      <c r="AW24" s="23">
        <v>11</v>
      </c>
      <c r="AX24" s="24">
        <v>28</v>
      </c>
      <c r="AY24" s="23">
        <v>12</v>
      </c>
      <c r="AZ24" s="24">
        <v>25</v>
      </c>
      <c r="BA24" s="23">
        <v>12</v>
      </c>
      <c r="BB24" s="24">
        <v>20</v>
      </c>
    </row>
    <row r="25" spans="1:54" s="3" customFormat="1" ht="15.75">
      <c r="A25" s="1" t="s">
        <v>45</v>
      </c>
      <c r="B25" s="8" t="s">
        <v>39</v>
      </c>
      <c r="C25" s="1"/>
      <c r="D25" s="1">
        <v>0.6</v>
      </c>
      <c r="E25" s="3">
        <v>24</v>
      </c>
      <c r="F25" s="5">
        <v>99</v>
      </c>
      <c r="G25" s="23" t="s">
        <v>67</v>
      </c>
      <c r="H25" s="24" t="s">
        <v>67</v>
      </c>
      <c r="I25" s="23">
        <v>24</v>
      </c>
      <c r="J25" s="24">
        <v>89</v>
      </c>
      <c r="K25" s="23">
        <v>23</v>
      </c>
      <c r="L25" s="24">
        <v>84</v>
      </c>
      <c r="M25" s="23">
        <v>24</v>
      </c>
      <c r="N25" s="24">
        <v>89</v>
      </c>
      <c r="O25" s="23">
        <v>24</v>
      </c>
      <c r="P25" s="24">
        <v>86</v>
      </c>
      <c r="Q25" s="23">
        <v>22</v>
      </c>
      <c r="R25" s="24">
        <v>85</v>
      </c>
      <c r="S25" s="23">
        <v>24</v>
      </c>
      <c r="T25" s="24">
        <v>89</v>
      </c>
      <c r="U25" s="23">
        <v>23</v>
      </c>
      <c r="V25" s="24">
        <v>88</v>
      </c>
      <c r="W25" s="23">
        <v>25</v>
      </c>
      <c r="X25" s="24">
        <v>90</v>
      </c>
      <c r="Y25" s="23">
        <v>23</v>
      </c>
      <c r="Z25" s="24">
        <v>82</v>
      </c>
      <c r="AA25" s="23"/>
      <c r="AB25" s="24"/>
      <c r="AC25" s="23"/>
      <c r="AD25" s="24"/>
      <c r="AE25" s="23">
        <v>23</v>
      </c>
      <c r="AF25" s="24">
        <v>92</v>
      </c>
      <c r="AG25" s="23">
        <v>22</v>
      </c>
      <c r="AH25" s="24">
        <v>92</v>
      </c>
      <c r="AI25" s="23">
        <v>24</v>
      </c>
      <c r="AJ25" s="24">
        <v>87</v>
      </c>
      <c r="AK25" s="23">
        <v>25</v>
      </c>
      <c r="AL25" s="24">
        <v>86</v>
      </c>
      <c r="AM25" s="23">
        <v>24</v>
      </c>
      <c r="AN25" s="24">
        <v>85</v>
      </c>
      <c r="AO25" s="23">
        <v>21</v>
      </c>
      <c r="AP25" s="24">
        <v>81</v>
      </c>
      <c r="AQ25" s="23">
        <v>22</v>
      </c>
      <c r="AR25" s="24">
        <v>80</v>
      </c>
      <c r="AS25" s="23">
        <v>24</v>
      </c>
      <c r="AT25" s="24">
        <v>84</v>
      </c>
      <c r="AU25" s="23">
        <v>22</v>
      </c>
      <c r="AV25" s="24">
        <v>84</v>
      </c>
      <c r="AW25" s="23">
        <v>22</v>
      </c>
      <c r="AX25" s="24">
        <v>78</v>
      </c>
      <c r="AY25" s="23">
        <v>21</v>
      </c>
      <c r="AZ25" s="24">
        <v>78</v>
      </c>
      <c r="BA25" s="23">
        <v>23</v>
      </c>
      <c r="BB25" s="24">
        <v>82</v>
      </c>
    </row>
    <row r="26" spans="1:54" s="3" customFormat="1" ht="15.75">
      <c r="A26" s="1" t="s">
        <v>46</v>
      </c>
      <c r="B26" s="8" t="s">
        <v>42</v>
      </c>
      <c r="C26" s="1"/>
      <c r="D26" s="1">
        <v>0.24</v>
      </c>
      <c r="E26" s="3">
        <v>3</v>
      </c>
      <c r="F26" s="5">
        <v>18</v>
      </c>
      <c r="G26" s="23" t="s">
        <v>67</v>
      </c>
      <c r="H26" s="24" t="s">
        <v>67</v>
      </c>
      <c r="I26" s="23">
        <v>3</v>
      </c>
      <c r="J26" s="24">
        <v>13</v>
      </c>
      <c r="K26" s="23" t="s">
        <v>97</v>
      </c>
      <c r="L26" s="24">
        <v>15</v>
      </c>
      <c r="M26" s="23">
        <v>3</v>
      </c>
      <c r="N26" s="24">
        <v>16</v>
      </c>
      <c r="O26" s="23">
        <v>3</v>
      </c>
      <c r="P26" s="24">
        <v>18</v>
      </c>
      <c r="Q26" s="23">
        <v>3</v>
      </c>
      <c r="R26" s="24">
        <v>16</v>
      </c>
      <c r="S26" s="23" t="s">
        <v>97</v>
      </c>
      <c r="T26" s="24">
        <v>15</v>
      </c>
      <c r="U26" s="23">
        <v>3</v>
      </c>
      <c r="V26" s="24">
        <v>15</v>
      </c>
      <c r="W26" s="23">
        <v>3</v>
      </c>
      <c r="X26" s="24">
        <v>15</v>
      </c>
      <c r="Y26" s="23">
        <v>3</v>
      </c>
      <c r="Z26" s="24">
        <v>10</v>
      </c>
      <c r="AA26" s="23"/>
      <c r="AB26" s="24"/>
      <c r="AC26" s="23"/>
      <c r="AD26" s="24"/>
      <c r="AE26" s="23">
        <v>3</v>
      </c>
      <c r="AF26" s="24">
        <v>14</v>
      </c>
      <c r="AG26" s="23">
        <v>3</v>
      </c>
      <c r="AH26" s="24">
        <v>18</v>
      </c>
      <c r="AI26" s="23">
        <v>3</v>
      </c>
      <c r="AJ26" s="24">
        <v>15</v>
      </c>
      <c r="AK26" s="23">
        <v>3</v>
      </c>
      <c r="AL26" s="24">
        <v>15</v>
      </c>
      <c r="AM26" s="23">
        <v>3</v>
      </c>
      <c r="AN26" s="24">
        <v>12</v>
      </c>
      <c r="AO26" s="23">
        <v>3</v>
      </c>
      <c r="AP26" s="24">
        <v>14</v>
      </c>
      <c r="AQ26" s="23">
        <v>3</v>
      </c>
      <c r="AR26" s="24">
        <v>14</v>
      </c>
      <c r="AS26" s="23">
        <v>3</v>
      </c>
      <c r="AT26" s="24">
        <v>16</v>
      </c>
      <c r="AU26" s="23">
        <v>3</v>
      </c>
      <c r="AV26" s="24">
        <v>15</v>
      </c>
      <c r="AW26" s="23">
        <v>2</v>
      </c>
      <c r="AX26" s="24">
        <v>15</v>
      </c>
      <c r="AY26" s="23">
        <v>3</v>
      </c>
      <c r="AZ26" s="24">
        <v>12</v>
      </c>
      <c r="BA26" s="23">
        <v>3</v>
      </c>
      <c r="BB26" s="24">
        <v>14</v>
      </c>
    </row>
    <row r="27" spans="1:54" s="3" customFormat="1" ht="15.75">
      <c r="A27" s="1" t="s">
        <v>47</v>
      </c>
      <c r="B27" s="8" t="s">
        <v>42</v>
      </c>
      <c r="C27" s="1"/>
      <c r="D27" s="1">
        <v>0</v>
      </c>
      <c r="E27" s="3">
        <v>14</v>
      </c>
      <c r="F27" s="5">
        <v>60</v>
      </c>
      <c r="G27" s="23" t="s">
        <v>67</v>
      </c>
      <c r="H27" s="24" t="s">
        <v>67</v>
      </c>
      <c r="I27" s="23" t="s">
        <v>94</v>
      </c>
      <c r="J27" s="24">
        <v>53</v>
      </c>
      <c r="K27" s="23" t="s">
        <v>94</v>
      </c>
      <c r="L27" s="24">
        <v>56</v>
      </c>
      <c r="M27" s="23" t="s">
        <v>76</v>
      </c>
      <c r="N27" s="24">
        <v>55</v>
      </c>
      <c r="O27" s="23" t="s">
        <v>112</v>
      </c>
      <c r="P27" s="24">
        <v>53</v>
      </c>
      <c r="Q27" s="23">
        <v>14</v>
      </c>
      <c r="R27" s="24">
        <v>55</v>
      </c>
      <c r="S27" s="23" t="s">
        <v>76</v>
      </c>
      <c r="T27" s="24">
        <v>51</v>
      </c>
      <c r="U27" s="23" t="s">
        <v>76</v>
      </c>
      <c r="V27" s="24">
        <v>57</v>
      </c>
      <c r="W27" s="23" t="s">
        <v>76</v>
      </c>
      <c r="X27" s="24">
        <v>52</v>
      </c>
      <c r="Y27" s="23" t="s">
        <v>76</v>
      </c>
      <c r="Z27" s="24">
        <v>48</v>
      </c>
      <c r="AA27" s="23"/>
      <c r="AB27" s="24"/>
      <c r="AC27" s="23"/>
      <c r="AD27" s="24"/>
      <c r="AE27" s="23" t="s">
        <v>112</v>
      </c>
      <c r="AF27" s="24">
        <v>49</v>
      </c>
      <c r="AG27" s="23" t="s">
        <v>92</v>
      </c>
      <c r="AH27" s="24">
        <v>52</v>
      </c>
      <c r="AI27" s="23">
        <v>13</v>
      </c>
      <c r="AJ27" s="24">
        <v>48</v>
      </c>
      <c r="AK27" s="23" t="s">
        <v>91</v>
      </c>
      <c r="AL27" s="24">
        <v>48</v>
      </c>
      <c r="AM27" s="23">
        <v>12</v>
      </c>
      <c r="AN27" s="24">
        <v>50</v>
      </c>
      <c r="AO27" s="23" t="s">
        <v>92</v>
      </c>
      <c r="AP27" s="24">
        <v>53</v>
      </c>
      <c r="AQ27" s="23" t="s">
        <v>112</v>
      </c>
      <c r="AR27" s="24">
        <v>54</v>
      </c>
      <c r="AS27" s="23" t="s">
        <v>112</v>
      </c>
      <c r="AT27" s="24">
        <v>52</v>
      </c>
      <c r="AU27" s="23" t="s">
        <v>112</v>
      </c>
      <c r="AV27" s="24">
        <v>49</v>
      </c>
      <c r="AW27" s="23" t="s">
        <v>76</v>
      </c>
      <c r="AX27" s="24">
        <v>46</v>
      </c>
      <c r="AY27" s="23" t="s">
        <v>94</v>
      </c>
      <c r="AZ27" s="24">
        <v>45</v>
      </c>
      <c r="BA27" s="23" t="s">
        <v>117</v>
      </c>
      <c r="BB27" s="24">
        <v>44</v>
      </c>
    </row>
    <row r="28" spans="1:54" s="3" customFormat="1" ht="15.75">
      <c r="A28" s="1" t="s">
        <v>48</v>
      </c>
      <c r="B28" s="8" t="s">
        <v>42</v>
      </c>
      <c r="C28" s="1"/>
      <c r="D28" s="1">
        <v>1.2</v>
      </c>
      <c r="E28" s="3">
        <v>18</v>
      </c>
      <c r="F28" s="5">
        <v>78</v>
      </c>
      <c r="G28" s="23" t="s">
        <v>67</v>
      </c>
      <c r="H28" s="24" t="s">
        <v>67</v>
      </c>
      <c r="I28" s="23" t="s">
        <v>82</v>
      </c>
      <c r="J28" s="24">
        <v>69</v>
      </c>
      <c r="K28" s="23">
        <v>18</v>
      </c>
      <c r="L28" s="24">
        <v>67</v>
      </c>
      <c r="M28" s="23" t="s">
        <v>82</v>
      </c>
      <c r="N28" s="24">
        <v>68</v>
      </c>
      <c r="O28" s="23" t="s">
        <v>82</v>
      </c>
      <c r="P28" s="24">
        <v>65</v>
      </c>
      <c r="Q28" s="23" t="s">
        <v>82</v>
      </c>
      <c r="R28" s="24">
        <v>69</v>
      </c>
      <c r="S28" s="23" t="s">
        <v>137</v>
      </c>
      <c r="T28" s="24">
        <v>67</v>
      </c>
      <c r="U28" s="23" t="s">
        <v>137</v>
      </c>
      <c r="V28" s="24">
        <v>69</v>
      </c>
      <c r="W28" s="23" t="s">
        <v>84</v>
      </c>
      <c r="X28" s="24">
        <v>65</v>
      </c>
      <c r="Y28" s="23" t="s">
        <v>82</v>
      </c>
      <c r="Z28" s="24">
        <v>60</v>
      </c>
      <c r="AA28" s="23"/>
      <c r="AB28" s="24"/>
      <c r="AC28" s="23"/>
      <c r="AD28" s="24"/>
      <c r="AE28" s="23">
        <v>15</v>
      </c>
      <c r="AF28" s="24">
        <v>60</v>
      </c>
      <c r="AG28" s="23" t="s">
        <v>75</v>
      </c>
      <c r="AH28" s="24">
        <v>67</v>
      </c>
      <c r="AI28" s="23" t="s">
        <v>115</v>
      </c>
      <c r="AJ28" s="24">
        <v>65</v>
      </c>
      <c r="AK28" s="23" t="s">
        <v>84</v>
      </c>
      <c r="AL28" s="24">
        <v>65</v>
      </c>
      <c r="AM28" s="23" t="s">
        <v>114</v>
      </c>
      <c r="AN28" s="24">
        <v>65</v>
      </c>
      <c r="AO28" s="23">
        <v>16</v>
      </c>
      <c r="AP28" s="24">
        <v>64</v>
      </c>
      <c r="AQ28" s="23" t="s">
        <v>114</v>
      </c>
      <c r="AR28" s="24">
        <v>63</v>
      </c>
      <c r="AS28" s="23" t="s">
        <v>81</v>
      </c>
      <c r="AT28" s="24">
        <v>60</v>
      </c>
      <c r="AU28" s="23" t="s">
        <v>113</v>
      </c>
      <c r="AV28" s="24">
        <v>55</v>
      </c>
      <c r="AW28" s="23" t="s">
        <v>136</v>
      </c>
      <c r="AX28" s="24">
        <v>54</v>
      </c>
      <c r="AY28" s="23" t="s">
        <v>82</v>
      </c>
      <c r="AZ28" s="24">
        <v>56</v>
      </c>
      <c r="BA28" s="23" t="s">
        <v>114</v>
      </c>
      <c r="BB28" s="24">
        <v>56</v>
      </c>
    </row>
    <row r="29" spans="1:54" s="41" customFormat="1" ht="15.75">
      <c r="A29" s="39" t="s">
        <v>6</v>
      </c>
      <c r="B29" s="40" t="s">
        <v>27</v>
      </c>
      <c r="C29" s="39"/>
      <c r="D29" s="39">
        <v>1.03</v>
      </c>
      <c r="E29" s="41">
        <v>16</v>
      </c>
      <c r="F29" s="42">
        <v>65</v>
      </c>
      <c r="G29" s="43" t="s">
        <v>67</v>
      </c>
      <c r="H29" s="44" t="s">
        <v>67</v>
      </c>
      <c r="I29" s="43">
        <v>14</v>
      </c>
      <c r="J29" s="44">
        <v>56</v>
      </c>
      <c r="K29" s="43" t="s">
        <v>76</v>
      </c>
      <c r="L29" s="44">
        <v>54</v>
      </c>
      <c r="M29" s="43" t="s">
        <v>75</v>
      </c>
      <c r="N29" s="44">
        <v>56</v>
      </c>
      <c r="O29" s="43" t="s">
        <v>84</v>
      </c>
      <c r="P29" s="44">
        <v>56</v>
      </c>
      <c r="Q29" s="43" t="s">
        <v>114</v>
      </c>
      <c r="R29" s="44">
        <v>59</v>
      </c>
      <c r="S29" s="43">
        <v>15</v>
      </c>
      <c r="T29" s="44">
        <v>62</v>
      </c>
      <c r="U29" s="43" t="s">
        <v>81</v>
      </c>
      <c r="V29" s="44">
        <v>62</v>
      </c>
      <c r="W29" s="43">
        <v>14</v>
      </c>
      <c r="X29" s="44">
        <v>57</v>
      </c>
      <c r="Y29" s="43">
        <v>15</v>
      </c>
      <c r="Z29" s="44">
        <v>53</v>
      </c>
      <c r="AA29" s="43"/>
      <c r="AB29" s="44"/>
      <c r="AC29" s="43"/>
      <c r="AD29" s="44"/>
      <c r="AE29" s="43">
        <v>15</v>
      </c>
      <c r="AF29" s="44">
        <v>60</v>
      </c>
      <c r="AG29" s="43">
        <v>14</v>
      </c>
      <c r="AH29" s="44">
        <v>57</v>
      </c>
      <c r="AI29" s="43" t="s">
        <v>82</v>
      </c>
      <c r="AJ29" s="44">
        <v>57</v>
      </c>
      <c r="AK29" s="43">
        <v>14</v>
      </c>
      <c r="AL29" s="44">
        <v>55</v>
      </c>
      <c r="AM29" s="43">
        <v>14.05</v>
      </c>
      <c r="AN29" s="44">
        <v>53</v>
      </c>
      <c r="AO29" s="43">
        <v>15</v>
      </c>
      <c r="AP29" s="44">
        <v>53</v>
      </c>
      <c r="AQ29" s="43">
        <v>13</v>
      </c>
      <c r="AR29" s="44">
        <v>54</v>
      </c>
      <c r="AS29" s="43" t="s">
        <v>81</v>
      </c>
      <c r="AT29" s="44">
        <v>59</v>
      </c>
      <c r="AU29" s="43">
        <v>14</v>
      </c>
      <c r="AV29" s="44">
        <v>54</v>
      </c>
      <c r="AW29" s="43">
        <v>12</v>
      </c>
      <c r="AX29" s="44">
        <v>47</v>
      </c>
      <c r="AY29" s="43">
        <v>13</v>
      </c>
      <c r="AZ29" s="44">
        <v>59</v>
      </c>
      <c r="BA29" s="43">
        <v>16</v>
      </c>
      <c r="BB29" s="44">
        <v>54</v>
      </c>
    </row>
    <row r="30" spans="1:54" s="3" customFormat="1" ht="15.75">
      <c r="A30" s="1" t="s">
        <v>8</v>
      </c>
      <c r="B30" s="8" t="s">
        <v>29</v>
      </c>
      <c r="C30" s="1"/>
      <c r="D30" s="1">
        <v>0</v>
      </c>
      <c r="E30" s="3">
        <v>15</v>
      </c>
      <c r="F30" s="5">
        <v>63</v>
      </c>
      <c r="G30" s="23" t="s">
        <v>67</v>
      </c>
      <c r="H30" s="24" t="s">
        <v>67</v>
      </c>
      <c r="I30" s="23" t="s">
        <v>90</v>
      </c>
      <c r="J30" s="24">
        <v>60</v>
      </c>
      <c r="K30" s="23" t="s">
        <v>76</v>
      </c>
      <c r="L30" s="24">
        <v>60</v>
      </c>
      <c r="M30" s="23" t="s">
        <v>91</v>
      </c>
      <c r="N30" s="24">
        <v>57</v>
      </c>
      <c r="O30" s="23" t="s">
        <v>92</v>
      </c>
      <c r="P30" s="24">
        <v>58</v>
      </c>
      <c r="Q30" s="23">
        <v>14</v>
      </c>
      <c r="R30" s="24">
        <v>58</v>
      </c>
      <c r="S30" s="23">
        <v>13</v>
      </c>
      <c r="T30" s="24">
        <v>60</v>
      </c>
      <c r="U30" s="23" t="s">
        <v>93</v>
      </c>
      <c r="V30" s="24">
        <v>58</v>
      </c>
      <c r="W30" s="23" t="s">
        <v>91</v>
      </c>
      <c r="X30" s="24">
        <v>59</v>
      </c>
      <c r="Y30" s="23">
        <v>14.5</v>
      </c>
      <c r="Z30" s="24">
        <v>56</v>
      </c>
      <c r="AA30" s="23"/>
      <c r="AB30" s="24"/>
      <c r="AC30" s="23"/>
      <c r="AD30" s="24"/>
      <c r="AE30" s="23">
        <v>13.5</v>
      </c>
      <c r="AF30" s="24">
        <v>60</v>
      </c>
      <c r="AG30" s="23">
        <v>14</v>
      </c>
      <c r="AH30" s="24">
        <v>58</v>
      </c>
      <c r="AI30" s="23" t="s">
        <v>94</v>
      </c>
      <c r="AJ30" s="24">
        <v>53</v>
      </c>
      <c r="AK30" s="23" t="s">
        <v>92</v>
      </c>
      <c r="AL30" s="24">
        <v>54</v>
      </c>
      <c r="AM30" s="23" t="s">
        <v>92</v>
      </c>
      <c r="AN30" s="24">
        <v>58</v>
      </c>
      <c r="AO30" s="23" t="s">
        <v>92</v>
      </c>
      <c r="AP30" s="24">
        <v>58</v>
      </c>
      <c r="AQ30" s="23" t="s">
        <v>131</v>
      </c>
      <c r="AR30" s="24">
        <v>59</v>
      </c>
      <c r="AS30" s="23" t="s">
        <v>90</v>
      </c>
      <c r="AT30" s="24">
        <v>59</v>
      </c>
      <c r="AU30" s="23" t="s">
        <v>133</v>
      </c>
      <c r="AV30" s="24">
        <v>59</v>
      </c>
      <c r="AW30" s="23">
        <v>15</v>
      </c>
      <c r="AX30" s="24">
        <v>56</v>
      </c>
      <c r="AY30" s="23" t="s">
        <v>90</v>
      </c>
      <c r="AZ30" s="24">
        <v>57</v>
      </c>
      <c r="BA30" s="23" t="s">
        <v>75</v>
      </c>
      <c r="BB30" s="24">
        <v>58</v>
      </c>
    </row>
    <row r="31" spans="1:54" s="3" customFormat="1" ht="15.75">
      <c r="A31" s="1" t="s">
        <v>13</v>
      </c>
      <c r="B31" s="8" t="s">
        <v>26</v>
      </c>
      <c r="C31" s="1"/>
      <c r="D31" s="1">
        <v>0.2</v>
      </c>
      <c r="E31" s="3">
        <v>18</v>
      </c>
      <c r="F31" s="5">
        <v>81</v>
      </c>
      <c r="G31" s="23" t="s">
        <v>67</v>
      </c>
      <c r="H31" s="24" t="s">
        <v>67</v>
      </c>
      <c r="I31" s="23" t="s">
        <v>81</v>
      </c>
      <c r="J31" s="24">
        <v>69</v>
      </c>
      <c r="K31" s="23" t="s">
        <v>82</v>
      </c>
      <c r="L31" s="24">
        <v>66</v>
      </c>
      <c r="M31" s="23" t="s">
        <v>83</v>
      </c>
      <c r="N31" s="24">
        <v>65</v>
      </c>
      <c r="O31" s="23" t="s">
        <v>84</v>
      </c>
      <c r="P31" s="24">
        <v>63</v>
      </c>
      <c r="Q31" s="23" t="s">
        <v>82</v>
      </c>
      <c r="R31" s="24">
        <v>71</v>
      </c>
      <c r="S31" s="23" t="s">
        <v>81</v>
      </c>
      <c r="T31" s="24">
        <v>67</v>
      </c>
      <c r="U31" s="23" t="s">
        <v>81</v>
      </c>
      <c r="V31" s="24">
        <v>72</v>
      </c>
      <c r="W31" s="23">
        <v>17</v>
      </c>
      <c r="X31" s="24">
        <v>73</v>
      </c>
      <c r="Y31" s="23">
        <v>17</v>
      </c>
      <c r="Z31" s="24">
        <v>69</v>
      </c>
      <c r="AA31" s="23" t="s">
        <v>85</v>
      </c>
      <c r="AB31" s="24"/>
      <c r="AC31" s="23" t="s">
        <v>86</v>
      </c>
      <c r="AD31" s="24"/>
      <c r="AE31" s="23">
        <v>18</v>
      </c>
      <c r="AF31" s="24">
        <v>76</v>
      </c>
      <c r="AG31" s="23">
        <v>18</v>
      </c>
      <c r="AH31" s="24">
        <v>69</v>
      </c>
      <c r="AI31" s="23">
        <v>18</v>
      </c>
      <c r="AJ31" s="24">
        <v>76</v>
      </c>
      <c r="AK31" s="23" t="s">
        <v>87</v>
      </c>
      <c r="AL31" s="24">
        <v>73</v>
      </c>
      <c r="AM31" s="23" t="s">
        <v>82</v>
      </c>
      <c r="AN31" s="24">
        <v>69</v>
      </c>
      <c r="AO31" s="23">
        <v>18.2</v>
      </c>
      <c r="AP31" s="24">
        <v>66</v>
      </c>
      <c r="AQ31" s="23" t="s">
        <v>82</v>
      </c>
      <c r="AR31" s="24">
        <v>70</v>
      </c>
      <c r="AS31" s="23" t="s">
        <v>82</v>
      </c>
      <c r="AT31" s="24">
        <v>69</v>
      </c>
      <c r="AU31" s="23" t="s">
        <v>130</v>
      </c>
      <c r="AV31" s="24">
        <v>70</v>
      </c>
      <c r="AW31" s="23" t="s">
        <v>81</v>
      </c>
      <c r="AX31" s="24">
        <v>69</v>
      </c>
      <c r="AY31" s="23">
        <v>18</v>
      </c>
      <c r="AZ31" s="24">
        <v>71</v>
      </c>
      <c r="BA31" s="23" t="s">
        <v>82</v>
      </c>
      <c r="BB31" s="24">
        <v>60</v>
      </c>
    </row>
    <row r="32" spans="1:54" s="3" customFormat="1" ht="15.75">
      <c r="A32" s="1" t="s">
        <v>17</v>
      </c>
      <c r="B32" s="8" t="s">
        <v>31</v>
      </c>
      <c r="C32" s="1"/>
      <c r="D32" s="1"/>
      <c r="E32" s="3">
        <v>16</v>
      </c>
      <c r="F32" s="5">
        <v>67</v>
      </c>
      <c r="G32" s="23" t="s">
        <v>67</v>
      </c>
      <c r="H32" s="24" t="s">
        <v>67</v>
      </c>
      <c r="I32" s="23">
        <v>15</v>
      </c>
      <c r="J32" s="24">
        <v>61</v>
      </c>
      <c r="K32" s="23">
        <v>16</v>
      </c>
      <c r="L32" s="24">
        <v>62</v>
      </c>
      <c r="M32" s="23">
        <v>16</v>
      </c>
      <c r="N32" s="24">
        <v>61</v>
      </c>
      <c r="O32" s="23">
        <v>16</v>
      </c>
      <c r="P32" s="24">
        <v>60</v>
      </c>
      <c r="Q32" s="23">
        <v>14</v>
      </c>
      <c r="R32" s="24">
        <v>62</v>
      </c>
      <c r="S32" s="23">
        <v>16</v>
      </c>
      <c r="T32" s="24">
        <v>62</v>
      </c>
      <c r="U32" s="23">
        <v>13</v>
      </c>
      <c r="V32" s="24">
        <v>62</v>
      </c>
      <c r="W32" s="23">
        <v>14</v>
      </c>
      <c r="X32" s="24">
        <v>61</v>
      </c>
      <c r="Y32" s="23">
        <v>13</v>
      </c>
      <c r="Z32" s="24">
        <v>62</v>
      </c>
      <c r="AA32" s="23"/>
      <c r="AB32" s="24"/>
      <c r="AC32" s="23"/>
      <c r="AD32" s="24"/>
      <c r="AE32" s="23">
        <v>14</v>
      </c>
      <c r="AF32" s="24">
        <v>63</v>
      </c>
      <c r="AG32" s="23">
        <v>16</v>
      </c>
      <c r="AH32" s="24">
        <v>62</v>
      </c>
      <c r="AI32" s="23">
        <v>14</v>
      </c>
      <c r="AJ32" s="24">
        <v>62</v>
      </c>
      <c r="AK32" s="23">
        <v>15</v>
      </c>
      <c r="AL32" s="24">
        <v>63</v>
      </c>
      <c r="AM32" s="23" t="s">
        <v>84</v>
      </c>
      <c r="AN32" s="24">
        <v>64</v>
      </c>
      <c r="AO32" s="23" t="s">
        <v>84</v>
      </c>
      <c r="AP32" s="24">
        <v>64</v>
      </c>
      <c r="AQ32" s="23"/>
      <c r="AR32" s="24"/>
      <c r="AS32" s="23"/>
      <c r="AT32" s="24"/>
      <c r="AU32" s="23"/>
      <c r="AV32" s="24"/>
      <c r="AW32" s="23"/>
      <c r="AX32" s="24"/>
      <c r="AY32" s="23"/>
      <c r="AZ32" s="24"/>
      <c r="BA32" s="23"/>
      <c r="BB32" s="24"/>
    </row>
    <row r="33" spans="1:54" s="3" customFormat="1" ht="15.75">
      <c r="A33" s="1" t="s">
        <v>0</v>
      </c>
      <c r="B33" s="8" t="s">
        <v>28</v>
      </c>
      <c r="C33" s="1"/>
      <c r="D33" s="1">
        <v>3</v>
      </c>
      <c r="E33" s="3">
        <v>25.5</v>
      </c>
      <c r="F33" s="5">
        <v>113</v>
      </c>
      <c r="G33" s="23" t="s">
        <v>67</v>
      </c>
      <c r="H33" s="24" t="s">
        <v>67</v>
      </c>
      <c r="I33" s="23" t="s">
        <v>118</v>
      </c>
      <c r="J33" s="24">
        <v>99</v>
      </c>
      <c r="K33" s="23" t="s">
        <v>118</v>
      </c>
      <c r="L33" s="24">
        <v>104</v>
      </c>
      <c r="M33" s="23" t="s">
        <v>118</v>
      </c>
      <c r="N33" s="24">
        <v>101</v>
      </c>
      <c r="O33" s="23" t="s">
        <v>119</v>
      </c>
      <c r="P33" s="24">
        <v>91</v>
      </c>
      <c r="Q33" s="23" t="s">
        <v>120</v>
      </c>
      <c r="R33" s="24">
        <v>98</v>
      </c>
      <c r="S33" s="23" t="s">
        <v>121</v>
      </c>
      <c r="T33" s="24">
        <v>105</v>
      </c>
      <c r="U33" s="23" t="s">
        <v>118</v>
      </c>
      <c r="V33" s="24">
        <v>103</v>
      </c>
      <c r="W33" s="23">
        <v>27</v>
      </c>
      <c r="X33" s="24">
        <v>104</v>
      </c>
      <c r="Y33" s="23" t="s">
        <v>120</v>
      </c>
      <c r="Z33" s="24">
        <v>99</v>
      </c>
      <c r="AA33" s="23"/>
      <c r="AB33" s="24"/>
      <c r="AC33" s="23"/>
      <c r="AD33" s="24"/>
      <c r="AE33" s="23">
        <v>26.5</v>
      </c>
      <c r="AF33" s="24">
        <v>107</v>
      </c>
      <c r="AG33" s="23" t="s">
        <v>118</v>
      </c>
      <c r="AH33" s="24">
        <v>104</v>
      </c>
      <c r="AI33" s="23" t="s">
        <v>119</v>
      </c>
      <c r="AJ33" s="24">
        <v>99</v>
      </c>
      <c r="AK33" s="23" t="s">
        <v>122</v>
      </c>
      <c r="AL33" s="24">
        <v>100</v>
      </c>
      <c r="AM33" s="23" t="s">
        <v>120</v>
      </c>
      <c r="AN33" s="24">
        <v>97</v>
      </c>
      <c r="AO33" s="23">
        <v>27</v>
      </c>
      <c r="AP33" s="24">
        <v>96</v>
      </c>
      <c r="AQ33" s="23"/>
      <c r="AR33" s="24"/>
      <c r="AS33" s="23"/>
      <c r="AT33" s="24"/>
      <c r="AU33" s="23"/>
      <c r="AV33" s="24"/>
      <c r="AW33" s="23"/>
      <c r="AX33" s="24"/>
      <c r="AY33" s="23"/>
      <c r="AZ33" s="24"/>
      <c r="BA33" s="23"/>
      <c r="BB33" s="24"/>
    </row>
    <row r="34" spans="1:54" s="3" customFormat="1" ht="15.75">
      <c r="A34" s="1" t="s">
        <v>15</v>
      </c>
      <c r="B34" s="8" t="s">
        <v>31</v>
      </c>
      <c r="C34" s="1"/>
      <c r="D34" s="1"/>
      <c r="E34" s="3">
        <v>6</v>
      </c>
      <c r="F34" s="5">
        <v>27</v>
      </c>
      <c r="G34" s="23" t="s">
        <v>67</v>
      </c>
      <c r="H34" s="24" t="s">
        <v>67</v>
      </c>
      <c r="I34" s="23">
        <v>6</v>
      </c>
      <c r="J34" s="24">
        <v>26</v>
      </c>
      <c r="K34" s="23">
        <v>6</v>
      </c>
      <c r="L34" s="24">
        <v>26</v>
      </c>
      <c r="M34" s="23" t="s">
        <v>95</v>
      </c>
      <c r="N34" s="24">
        <v>25</v>
      </c>
      <c r="O34" s="23" t="s">
        <v>95</v>
      </c>
      <c r="P34" s="24">
        <v>24</v>
      </c>
      <c r="Q34" s="23" t="s">
        <v>77</v>
      </c>
      <c r="R34" s="24">
        <v>26</v>
      </c>
      <c r="S34" s="23" t="s">
        <v>77</v>
      </c>
      <c r="T34" s="24">
        <v>26</v>
      </c>
      <c r="U34" s="23" t="s">
        <v>77</v>
      </c>
      <c r="V34" s="24">
        <v>26</v>
      </c>
      <c r="W34" s="23" t="s">
        <v>77</v>
      </c>
      <c r="X34" s="24">
        <v>25</v>
      </c>
      <c r="Y34" s="23" t="s">
        <v>77</v>
      </c>
      <c r="Z34" s="24">
        <v>25</v>
      </c>
      <c r="AA34" s="23"/>
      <c r="AB34" s="24"/>
      <c r="AC34" s="23"/>
      <c r="AD34" s="24"/>
      <c r="AE34" s="23">
        <v>6</v>
      </c>
      <c r="AF34" s="24">
        <v>26</v>
      </c>
      <c r="AG34" s="23">
        <v>6</v>
      </c>
      <c r="AH34" s="24">
        <v>24</v>
      </c>
      <c r="AI34" s="23" t="s">
        <v>77</v>
      </c>
      <c r="AJ34" s="24">
        <v>26</v>
      </c>
      <c r="AK34" s="23" t="s">
        <v>95</v>
      </c>
      <c r="AL34" s="24">
        <v>25</v>
      </c>
      <c r="AM34" s="23" t="s">
        <v>95</v>
      </c>
      <c r="AN34" s="24">
        <v>25</v>
      </c>
      <c r="AO34" s="23" t="s">
        <v>77</v>
      </c>
      <c r="AP34" s="24">
        <v>24</v>
      </c>
      <c r="AQ34" s="23">
        <v>6</v>
      </c>
      <c r="AR34" s="24">
        <v>25</v>
      </c>
      <c r="AS34" s="23">
        <v>6</v>
      </c>
      <c r="AT34" s="24">
        <v>25</v>
      </c>
      <c r="AU34" s="23">
        <v>6</v>
      </c>
      <c r="AV34" s="24">
        <v>25</v>
      </c>
      <c r="AW34" s="23">
        <v>4</v>
      </c>
      <c r="AX34" s="24">
        <v>24</v>
      </c>
      <c r="AY34" s="23">
        <v>5</v>
      </c>
      <c r="AZ34" s="24">
        <v>24</v>
      </c>
      <c r="BA34" s="23">
        <v>6</v>
      </c>
      <c r="BB34" s="24">
        <v>24</v>
      </c>
    </row>
    <row r="35" spans="1:54" s="3" customFormat="1" ht="15.75">
      <c r="A35" s="1" t="s">
        <v>18</v>
      </c>
      <c r="B35" s="8" t="s">
        <v>54</v>
      </c>
      <c r="C35" s="1"/>
      <c r="D35" s="1">
        <v>1.4</v>
      </c>
      <c r="E35" s="3">
        <v>31.2</v>
      </c>
      <c r="F35" s="5">
        <v>126</v>
      </c>
      <c r="G35" s="23" t="s">
        <v>67</v>
      </c>
      <c r="H35" s="24" t="s">
        <v>67</v>
      </c>
      <c r="I35" s="23">
        <v>27</v>
      </c>
      <c r="J35" s="24">
        <v>100</v>
      </c>
      <c r="K35" s="23" t="s">
        <v>111</v>
      </c>
      <c r="L35" s="24">
        <v>107</v>
      </c>
      <c r="M35" s="23">
        <v>27</v>
      </c>
      <c r="N35" s="24">
        <v>112</v>
      </c>
      <c r="O35" s="23">
        <v>28</v>
      </c>
      <c r="P35" s="24">
        <v>111</v>
      </c>
      <c r="Q35" s="23">
        <v>26</v>
      </c>
      <c r="R35" s="24">
        <v>114</v>
      </c>
      <c r="S35" s="23">
        <v>24</v>
      </c>
      <c r="T35" s="24">
        <v>116</v>
      </c>
      <c r="U35" s="23">
        <v>25</v>
      </c>
      <c r="V35" s="24">
        <v>113</v>
      </c>
      <c r="W35" s="23">
        <v>22</v>
      </c>
      <c r="X35" s="24">
        <v>109</v>
      </c>
      <c r="Y35" s="23">
        <v>22</v>
      </c>
      <c r="Z35" s="24">
        <v>104</v>
      </c>
      <c r="AA35" s="23"/>
      <c r="AB35" s="24"/>
      <c r="AC35" s="23"/>
      <c r="AD35" s="24"/>
      <c r="AE35" s="23">
        <v>24</v>
      </c>
      <c r="AF35" s="24">
        <v>98</v>
      </c>
      <c r="AG35" s="23">
        <v>25</v>
      </c>
      <c r="AH35" s="24">
        <v>100</v>
      </c>
      <c r="AI35" s="23">
        <v>26</v>
      </c>
      <c r="AJ35" s="24">
        <v>96</v>
      </c>
      <c r="AK35" s="23">
        <v>23</v>
      </c>
      <c r="AL35" s="24">
        <v>93</v>
      </c>
      <c r="AM35" s="23">
        <v>23</v>
      </c>
      <c r="AN35" s="24">
        <v>95</v>
      </c>
      <c r="AO35" s="23">
        <v>22</v>
      </c>
      <c r="AP35" s="24">
        <v>100</v>
      </c>
      <c r="AQ35" s="23"/>
      <c r="AR35" s="24"/>
      <c r="AS35" s="23"/>
      <c r="AT35" s="24"/>
      <c r="AU35" s="23"/>
      <c r="AV35" s="24"/>
      <c r="AW35" s="23"/>
      <c r="AX35" s="24"/>
      <c r="AY35" s="23"/>
      <c r="AZ35" s="24"/>
      <c r="BA35" s="23"/>
      <c r="BB35" s="24"/>
    </row>
    <row r="36" spans="1:54" s="3" customFormat="1" ht="15.75">
      <c r="A36" s="1" t="s">
        <v>55</v>
      </c>
      <c r="B36" s="8" t="s">
        <v>24</v>
      </c>
      <c r="C36" s="1"/>
      <c r="D36" s="1">
        <v>1.8</v>
      </c>
      <c r="E36" s="3">
        <v>18.28</v>
      </c>
      <c r="F36" s="5">
        <v>81</v>
      </c>
      <c r="G36" s="23" t="s">
        <v>67</v>
      </c>
      <c r="H36" s="24" t="s">
        <v>67</v>
      </c>
      <c r="I36" s="23">
        <v>18.28</v>
      </c>
      <c r="J36" s="24"/>
      <c r="K36" s="23">
        <v>17.28</v>
      </c>
      <c r="L36" s="24"/>
      <c r="M36" s="23">
        <v>18.28</v>
      </c>
      <c r="N36" s="24"/>
      <c r="O36" s="23">
        <v>18.28</v>
      </c>
      <c r="P36" s="24"/>
      <c r="Q36" s="23">
        <v>19.28</v>
      </c>
      <c r="R36" s="24"/>
      <c r="S36" s="23">
        <v>19.28</v>
      </c>
      <c r="T36" s="24"/>
      <c r="U36" s="23">
        <v>15.28</v>
      </c>
      <c r="V36" s="24"/>
      <c r="W36" s="23">
        <v>15.28</v>
      </c>
      <c r="X36" s="24"/>
      <c r="Y36" s="23">
        <v>17.28</v>
      </c>
      <c r="Z36" s="24"/>
      <c r="AA36" s="23"/>
      <c r="AB36" s="24"/>
      <c r="AC36" s="23"/>
      <c r="AD36" s="24"/>
      <c r="AE36" s="23">
        <v>19.5</v>
      </c>
      <c r="AF36" s="24"/>
      <c r="AG36" s="23">
        <v>18.5</v>
      </c>
      <c r="AH36" s="24"/>
      <c r="AI36" s="23">
        <v>17.5</v>
      </c>
      <c r="AJ36" s="24"/>
      <c r="AK36" s="23">
        <v>18.5</v>
      </c>
      <c r="AL36" s="24"/>
      <c r="AM36" s="23">
        <v>17.5</v>
      </c>
      <c r="AN36" s="24"/>
      <c r="AO36" s="23">
        <v>19</v>
      </c>
      <c r="AP36" s="24">
        <v>68</v>
      </c>
      <c r="AQ36" s="23">
        <v>18.28</v>
      </c>
      <c r="AR36" s="24">
        <v>70</v>
      </c>
      <c r="AS36" s="23">
        <v>19.28</v>
      </c>
      <c r="AT36" s="24">
        <v>69</v>
      </c>
      <c r="AU36" s="23">
        <v>19.28</v>
      </c>
      <c r="AV36" s="24">
        <v>66</v>
      </c>
      <c r="AW36" s="23">
        <v>18.08</v>
      </c>
      <c r="AX36" s="24">
        <v>59</v>
      </c>
      <c r="AY36" s="23">
        <v>18.08</v>
      </c>
      <c r="AZ36" s="24">
        <v>70</v>
      </c>
      <c r="BA36" s="23">
        <v>17.08</v>
      </c>
      <c r="BB36" s="24">
        <v>70</v>
      </c>
    </row>
    <row r="37" spans="1:54" s="3" customFormat="1" ht="15.75">
      <c r="A37" s="1" t="s">
        <v>19</v>
      </c>
      <c r="B37" s="8" t="s">
        <v>33</v>
      </c>
      <c r="C37" s="1"/>
      <c r="D37" s="1"/>
      <c r="E37" s="3">
        <v>18</v>
      </c>
      <c r="F37" s="5">
        <v>81</v>
      </c>
      <c r="G37" s="23" t="s">
        <v>67</v>
      </c>
      <c r="H37" s="24" t="s">
        <v>67</v>
      </c>
      <c r="I37" s="23">
        <v>14</v>
      </c>
      <c r="J37" s="24">
        <v>69</v>
      </c>
      <c r="K37" s="23">
        <v>14</v>
      </c>
      <c r="L37" s="24">
        <v>73</v>
      </c>
      <c r="M37" s="23">
        <v>15</v>
      </c>
      <c r="N37" s="24">
        <v>70</v>
      </c>
      <c r="O37" s="23">
        <v>15</v>
      </c>
      <c r="P37" s="24">
        <v>65</v>
      </c>
      <c r="Q37" s="23">
        <v>17</v>
      </c>
      <c r="R37" s="24">
        <v>67</v>
      </c>
      <c r="S37" s="23">
        <v>17</v>
      </c>
      <c r="T37" s="24">
        <v>67</v>
      </c>
      <c r="U37" s="23">
        <v>16</v>
      </c>
      <c r="V37" s="24">
        <v>69</v>
      </c>
      <c r="W37" s="23">
        <v>15</v>
      </c>
      <c r="X37" s="24">
        <v>70</v>
      </c>
      <c r="Y37" s="23">
        <v>15</v>
      </c>
      <c r="Z37" s="24">
        <v>60</v>
      </c>
      <c r="AA37" s="23"/>
      <c r="AB37" s="24"/>
      <c r="AC37" s="23"/>
      <c r="AD37" s="24"/>
      <c r="AE37" s="23">
        <v>17</v>
      </c>
      <c r="AF37" s="24">
        <v>58</v>
      </c>
      <c r="AG37" s="23">
        <v>17</v>
      </c>
      <c r="AH37" s="24">
        <v>56</v>
      </c>
      <c r="AI37" s="23">
        <v>17</v>
      </c>
      <c r="AJ37" s="24">
        <v>56</v>
      </c>
      <c r="AK37" s="23">
        <v>17</v>
      </c>
      <c r="AL37" s="24">
        <v>54</v>
      </c>
      <c r="AM37" s="23">
        <v>16</v>
      </c>
      <c r="AN37" s="24">
        <v>50</v>
      </c>
      <c r="AO37" s="23">
        <v>17</v>
      </c>
      <c r="AP37" s="24">
        <v>57</v>
      </c>
      <c r="AQ37" s="23"/>
      <c r="AR37" s="24"/>
      <c r="AS37" s="23">
        <v>14</v>
      </c>
      <c r="AT37" s="24">
        <v>65</v>
      </c>
      <c r="AU37" s="23" t="s">
        <v>91</v>
      </c>
      <c r="AV37" s="24">
        <v>63</v>
      </c>
      <c r="AW37" s="23" t="s">
        <v>84</v>
      </c>
      <c r="AX37" s="24">
        <v>57</v>
      </c>
      <c r="AY37" s="23">
        <v>14</v>
      </c>
      <c r="AZ37" s="24">
        <v>60</v>
      </c>
      <c r="BA37" s="23">
        <v>14</v>
      </c>
      <c r="BB37" s="24">
        <v>63</v>
      </c>
    </row>
    <row r="38" spans="1:54" s="3" customFormat="1" ht="15.75">
      <c r="A38" s="1" t="s">
        <v>10</v>
      </c>
      <c r="B38" s="8" t="s">
        <v>23</v>
      </c>
      <c r="C38" s="1"/>
      <c r="D38" s="1">
        <v>0.5</v>
      </c>
      <c r="E38" s="3">
        <v>23.5</v>
      </c>
      <c r="F38" s="5">
        <v>98</v>
      </c>
      <c r="G38" s="23" t="s">
        <v>67</v>
      </c>
      <c r="H38" s="24" t="s">
        <v>67</v>
      </c>
      <c r="I38" s="23" t="s">
        <v>98</v>
      </c>
      <c r="J38" s="24">
        <v>95</v>
      </c>
      <c r="K38" s="23" t="s">
        <v>99</v>
      </c>
      <c r="L38" s="24">
        <v>95</v>
      </c>
      <c r="M38" s="23" t="s">
        <v>99</v>
      </c>
      <c r="N38" s="24">
        <v>92</v>
      </c>
      <c r="O38" s="23" t="s">
        <v>100</v>
      </c>
      <c r="P38" s="24">
        <v>90</v>
      </c>
      <c r="Q38" s="23" t="s">
        <v>98</v>
      </c>
      <c r="R38" s="24">
        <v>87</v>
      </c>
      <c r="S38" s="23" t="s">
        <v>100</v>
      </c>
      <c r="T38" s="24">
        <v>86</v>
      </c>
      <c r="U38" s="23" t="s">
        <v>100</v>
      </c>
      <c r="V38" s="24">
        <v>81</v>
      </c>
      <c r="W38" s="23" t="s">
        <v>99</v>
      </c>
      <c r="X38" s="24">
        <v>81</v>
      </c>
      <c r="Y38" s="23" t="s">
        <v>99</v>
      </c>
      <c r="Z38" s="24">
        <v>78</v>
      </c>
      <c r="AA38" s="23"/>
      <c r="AB38" s="24"/>
      <c r="AC38" s="23"/>
      <c r="AD38" s="24"/>
      <c r="AE38" s="23" t="s">
        <v>101</v>
      </c>
      <c r="AF38" s="24">
        <v>93</v>
      </c>
      <c r="AG38" s="23" t="s">
        <v>99</v>
      </c>
      <c r="AH38" s="24">
        <v>91</v>
      </c>
      <c r="AI38" s="23" t="s">
        <v>99</v>
      </c>
      <c r="AJ38" s="24">
        <v>89</v>
      </c>
      <c r="AK38" s="23" t="s">
        <v>100</v>
      </c>
      <c r="AL38" s="24">
        <v>89</v>
      </c>
      <c r="AM38" s="23" t="s">
        <v>99</v>
      </c>
      <c r="AN38" s="24">
        <v>82</v>
      </c>
      <c r="AO38" s="23" t="s">
        <v>99</v>
      </c>
      <c r="AP38" s="24">
        <v>90</v>
      </c>
      <c r="AQ38" s="23">
        <v>21.5</v>
      </c>
      <c r="AR38" s="24">
        <v>92</v>
      </c>
      <c r="AS38" s="29" t="s">
        <v>98</v>
      </c>
      <c r="AT38" s="24">
        <v>89</v>
      </c>
      <c r="AU38" s="23"/>
      <c r="AV38" s="24"/>
      <c r="AW38" s="23">
        <v>20.5</v>
      </c>
      <c r="AX38" s="24">
        <v>87</v>
      </c>
      <c r="AY38" s="23"/>
      <c r="AZ38" s="24"/>
      <c r="BA38" s="23"/>
      <c r="BB38" s="24"/>
    </row>
    <row r="39" spans="1:55" ht="15.75">
      <c r="A39" s="1" t="s">
        <v>3</v>
      </c>
      <c r="B39" s="8" t="s">
        <v>41</v>
      </c>
      <c r="D39" s="1">
        <v>0.4</v>
      </c>
      <c r="E39" s="3">
        <v>15</v>
      </c>
      <c r="F39" s="5">
        <v>66</v>
      </c>
      <c r="G39" s="23" t="s">
        <v>67</v>
      </c>
      <c r="H39" s="24" t="s">
        <v>67</v>
      </c>
      <c r="I39" s="23">
        <v>12.4</v>
      </c>
      <c r="J39" s="24">
        <v>61</v>
      </c>
      <c r="K39" s="23">
        <v>12</v>
      </c>
      <c r="L39" s="24">
        <v>57</v>
      </c>
      <c r="M39" s="23">
        <v>11.4</v>
      </c>
      <c r="N39" s="24">
        <v>57</v>
      </c>
      <c r="O39" s="23">
        <v>12.4</v>
      </c>
      <c r="P39" s="24">
        <v>55</v>
      </c>
      <c r="Q39" s="23">
        <v>12</v>
      </c>
      <c r="R39" s="24">
        <v>57</v>
      </c>
      <c r="S39" s="23">
        <v>12</v>
      </c>
      <c r="T39" s="24">
        <v>59</v>
      </c>
      <c r="U39" s="23">
        <v>13</v>
      </c>
      <c r="V39" s="24">
        <v>56</v>
      </c>
      <c r="W39" s="23">
        <v>12</v>
      </c>
      <c r="X39" s="24">
        <v>54</v>
      </c>
      <c r="Y39" s="23">
        <v>11</v>
      </c>
      <c r="Z39" s="24">
        <f>14+19+8+16</f>
        <v>57</v>
      </c>
      <c r="AE39" s="23">
        <v>12.4</v>
      </c>
      <c r="AF39" s="24">
        <f>18+18+6+16</f>
        <v>58</v>
      </c>
      <c r="AG39" s="23">
        <v>11.4</v>
      </c>
      <c r="AH39" s="24">
        <f>18+18+6+16</f>
        <v>58</v>
      </c>
      <c r="AI39" s="23">
        <v>10</v>
      </c>
      <c r="AJ39" s="24">
        <f>18+18+22</f>
        <v>58</v>
      </c>
      <c r="AK39" s="23">
        <v>12.4</v>
      </c>
      <c r="AL39" s="24">
        <f>17+17+11+16</f>
        <v>61</v>
      </c>
      <c r="AM39" s="23">
        <v>12.4</v>
      </c>
      <c r="AN39" s="24">
        <f>15+15+11+14</f>
        <v>55</v>
      </c>
      <c r="AO39" s="23">
        <v>12.4</v>
      </c>
      <c r="AP39" s="24">
        <f>16+13+11+13</f>
        <v>53</v>
      </c>
      <c r="AQ39" s="23">
        <v>13.4</v>
      </c>
      <c r="AR39" s="24">
        <v>60</v>
      </c>
      <c r="AS39" s="23">
        <v>13.4</v>
      </c>
      <c r="AT39" s="24">
        <v>58</v>
      </c>
      <c r="AU39" s="23">
        <v>13.4</v>
      </c>
      <c r="AV39" s="24">
        <v>56</v>
      </c>
      <c r="AW39" s="23">
        <v>11.4</v>
      </c>
      <c r="AX39" s="24">
        <v>51</v>
      </c>
      <c r="AY39" s="23">
        <v>14</v>
      </c>
      <c r="AZ39" s="24">
        <v>63</v>
      </c>
      <c r="BA39" s="23">
        <v>10</v>
      </c>
      <c r="BB39" s="24">
        <v>62</v>
      </c>
      <c r="BC39" s="1" t="s">
        <v>105</v>
      </c>
    </row>
    <row r="40" spans="1:42" ht="15.75">
      <c r="A40" s="1" t="s">
        <v>108</v>
      </c>
      <c r="B40" s="8" t="s">
        <v>54</v>
      </c>
      <c r="D40" s="1">
        <v>1</v>
      </c>
      <c r="E40" s="3">
        <v>12.8</v>
      </c>
      <c r="F40" s="5">
        <v>54</v>
      </c>
      <c r="G40" s="23" t="s">
        <v>67</v>
      </c>
      <c r="H40" s="24" t="s">
        <v>67</v>
      </c>
      <c r="I40" s="23">
        <v>11</v>
      </c>
      <c r="J40" s="24">
        <v>46</v>
      </c>
      <c r="K40" s="23" t="s">
        <v>91</v>
      </c>
      <c r="L40" s="24">
        <v>46</v>
      </c>
      <c r="M40" s="23">
        <v>12</v>
      </c>
      <c r="N40" s="24">
        <v>43</v>
      </c>
      <c r="O40" s="23">
        <v>13</v>
      </c>
      <c r="P40" s="24">
        <v>49</v>
      </c>
      <c r="Q40" s="23">
        <v>12</v>
      </c>
      <c r="R40" s="24">
        <v>50</v>
      </c>
      <c r="S40" s="23" t="s">
        <v>91</v>
      </c>
      <c r="T40" s="24">
        <v>52</v>
      </c>
      <c r="U40" s="23">
        <v>13</v>
      </c>
      <c r="V40" s="24">
        <v>50</v>
      </c>
      <c r="W40" s="23" t="s">
        <v>91</v>
      </c>
      <c r="X40" s="24">
        <v>47</v>
      </c>
      <c r="Y40" s="23">
        <v>13</v>
      </c>
      <c r="Z40" s="24">
        <v>41</v>
      </c>
      <c r="AE40" s="23" t="s">
        <v>76</v>
      </c>
      <c r="AF40" s="24">
        <v>42</v>
      </c>
      <c r="AG40" s="23">
        <v>13</v>
      </c>
      <c r="AH40" s="24">
        <v>50</v>
      </c>
      <c r="AI40" s="23" t="s">
        <v>76</v>
      </c>
      <c r="AJ40" s="24">
        <v>47</v>
      </c>
      <c r="AK40" s="23">
        <v>11</v>
      </c>
      <c r="AL40" s="24">
        <v>47</v>
      </c>
      <c r="AM40" s="23" t="s">
        <v>91</v>
      </c>
      <c r="AN40" s="24">
        <v>49</v>
      </c>
      <c r="AO40" s="23">
        <v>10</v>
      </c>
      <c r="AP40" s="24">
        <v>41</v>
      </c>
    </row>
    <row r="41" spans="1:50" ht="15.75">
      <c r="A41" s="1" t="s">
        <v>32</v>
      </c>
      <c r="B41" s="8" t="s">
        <v>36</v>
      </c>
      <c r="E41" s="3">
        <v>18</v>
      </c>
      <c r="F41" s="5">
        <v>80</v>
      </c>
      <c r="G41" s="23" t="s">
        <v>67</v>
      </c>
      <c r="H41" s="24" t="s">
        <v>67</v>
      </c>
      <c r="I41" s="23" t="s">
        <v>81</v>
      </c>
      <c r="J41" s="24">
        <v>72</v>
      </c>
      <c r="K41" s="23" t="s">
        <v>81</v>
      </c>
      <c r="L41" s="24">
        <v>66</v>
      </c>
      <c r="M41" s="23">
        <v>18</v>
      </c>
      <c r="N41" s="24">
        <v>65</v>
      </c>
      <c r="O41" s="23">
        <v>18</v>
      </c>
      <c r="P41" s="24">
        <v>66</v>
      </c>
      <c r="Q41" s="23" t="s">
        <v>81</v>
      </c>
      <c r="R41" s="24">
        <v>69</v>
      </c>
      <c r="S41" s="23" t="s">
        <v>81</v>
      </c>
      <c r="T41" s="24">
        <v>66</v>
      </c>
      <c r="U41" s="23">
        <v>16</v>
      </c>
      <c r="V41" s="24">
        <v>66</v>
      </c>
      <c r="W41" s="23">
        <v>17</v>
      </c>
      <c r="X41" s="24">
        <v>66</v>
      </c>
      <c r="Y41" s="23">
        <v>15</v>
      </c>
      <c r="Z41" s="24">
        <v>65</v>
      </c>
      <c r="AE41" s="23">
        <v>13</v>
      </c>
      <c r="AF41" s="24">
        <v>62</v>
      </c>
      <c r="AG41" s="23">
        <v>14</v>
      </c>
      <c r="AH41" s="24">
        <v>60</v>
      </c>
      <c r="AI41" s="23">
        <v>12</v>
      </c>
      <c r="AJ41" s="24">
        <v>60</v>
      </c>
      <c r="AK41" s="23">
        <v>12</v>
      </c>
      <c r="AL41" s="24">
        <v>55</v>
      </c>
      <c r="AM41" s="23">
        <v>12</v>
      </c>
      <c r="AN41" s="24">
        <v>51</v>
      </c>
      <c r="AO41" s="23">
        <v>15</v>
      </c>
      <c r="AP41" s="24">
        <v>67</v>
      </c>
      <c r="AQ41" s="23">
        <v>15</v>
      </c>
      <c r="AR41" s="24">
        <v>65</v>
      </c>
      <c r="AS41" s="23">
        <v>15</v>
      </c>
      <c r="AT41" s="24">
        <v>63</v>
      </c>
      <c r="AU41" s="23">
        <v>15</v>
      </c>
      <c r="AV41" s="24">
        <v>67</v>
      </c>
      <c r="AW41" s="23">
        <v>13</v>
      </c>
      <c r="AX41" s="24">
        <v>67</v>
      </c>
    </row>
    <row r="42" spans="1:54" ht="15.75">
      <c r="A42" s="1" t="s">
        <v>11</v>
      </c>
      <c r="B42" s="8" t="s">
        <v>37</v>
      </c>
      <c r="D42" s="1" t="s">
        <v>116</v>
      </c>
      <c r="E42" s="3">
        <v>9</v>
      </c>
      <c r="F42" s="5">
        <v>45</v>
      </c>
      <c r="G42" s="23" t="s">
        <v>67</v>
      </c>
      <c r="H42" s="24" t="s">
        <v>67</v>
      </c>
      <c r="I42" s="23" t="s">
        <v>110</v>
      </c>
      <c r="J42" s="24">
        <v>36</v>
      </c>
      <c r="K42" s="23">
        <v>9</v>
      </c>
      <c r="L42" s="24">
        <v>37</v>
      </c>
      <c r="M42" s="23">
        <v>9</v>
      </c>
      <c r="N42" s="24">
        <v>34</v>
      </c>
      <c r="O42" s="23">
        <v>9</v>
      </c>
      <c r="P42" s="24">
        <v>36</v>
      </c>
      <c r="Q42" s="23">
        <v>8</v>
      </c>
      <c r="R42" s="24">
        <v>37</v>
      </c>
      <c r="S42" s="23">
        <v>9</v>
      </c>
      <c r="T42" s="24">
        <v>37</v>
      </c>
      <c r="U42" s="23">
        <v>8</v>
      </c>
      <c r="V42" s="24">
        <v>40</v>
      </c>
      <c r="W42" s="23">
        <v>9</v>
      </c>
      <c r="X42" s="24">
        <v>39</v>
      </c>
      <c r="Y42" s="23">
        <v>8</v>
      </c>
      <c r="Z42" s="24">
        <v>33</v>
      </c>
      <c r="AE42" s="23">
        <v>7</v>
      </c>
      <c r="AF42" s="24">
        <v>33</v>
      </c>
      <c r="AG42" s="23">
        <v>7</v>
      </c>
      <c r="AH42" s="24">
        <v>38</v>
      </c>
      <c r="AI42" s="23">
        <v>8</v>
      </c>
      <c r="AJ42" s="24">
        <v>36</v>
      </c>
      <c r="AK42" s="23">
        <v>7</v>
      </c>
      <c r="AL42" s="24">
        <v>37</v>
      </c>
      <c r="AM42" s="23">
        <v>6</v>
      </c>
      <c r="AN42" s="24">
        <v>35</v>
      </c>
      <c r="AO42" s="23">
        <v>9</v>
      </c>
      <c r="AP42" s="24">
        <v>37</v>
      </c>
      <c r="AQ42" s="23" t="s">
        <v>95</v>
      </c>
      <c r="AR42" s="24">
        <v>39</v>
      </c>
      <c r="AS42" s="23" t="s">
        <v>77</v>
      </c>
      <c r="AT42" s="24">
        <v>40</v>
      </c>
      <c r="AU42" s="23" t="s">
        <v>77</v>
      </c>
      <c r="AV42" s="24">
        <v>36</v>
      </c>
      <c r="AW42" s="23" t="s">
        <v>144</v>
      </c>
      <c r="AX42" s="24">
        <v>36</v>
      </c>
      <c r="AY42" s="23">
        <v>7</v>
      </c>
      <c r="AZ42" s="24">
        <v>38</v>
      </c>
      <c r="BA42" s="23" t="s">
        <v>145</v>
      </c>
      <c r="BB42" s="24">
        <v>39</v>
      </c>
    </row>
    <row r="43" spans="1:54" ht="15.75">
      <c r="A43" s="1" t="s">
        <v>56</v>
      </c>
      <c r="B43" s="8" t="s">
        <v>40</v>
      </c>
      <c r="E43" s="3">
        <v>24</v>
      </c>
      <c r="F43" s="5">
        <v>112</v>
      </c>
      <c r="G43" s="23" t="s">
        <v>67</v>
      </c>
      <c r="H43" s="24" t="s">
        <v>67</v>
      </c>
      <c r="I43" s="23">
        <v>19</v>
      </c>
      <c r="J43" s="24">
        <v>97</v>
      </c>
      <c r="K43" s="23">
        <v>22</v>
      </c>
      <c r="L43" s="24">
        <v>99</v>
      </c>
      <c r="M43" s="23">
        <v>21</v>
      </c>
      <c r="N43" s="24">
        <v>99</v>
      </c>
      <c r="O43" s="23" t="s">
        <v>102</v>
      </c>
      <c r="P43" s="24">
        <v>94</v>
      </c>
      <c r="Q43" s="23" t="s">
        <v>103</v>
      </c>
      <c r="R43" s="24">
        <v>107</v>
      </c>
      <c r="S43" s="23" t="s">
        <v>102</v>
      </c>
      <c r="T43" s="24">
        <v>107</v>
      </c>
      <c r="U43" s="23">
        <v>21</v>
      </c>
      <c r="V43" s="24">
        <v>98</v>
      </c>
      <c r="W43" s="23">
        <v>18</v>
      </c>
      <c r="X43" s="24">
        <v>103</v>
      </c>
      <c r="Y43" s="23">
        <v>17</v>
      </c>
      <c r="Z43" s="24">
        <v>101</v>
      </c>
      <c r="AE43" s="23" t="s">
        <v>104</v>
      </c>
      <c r="AF43" s="24">
        <v>103</v>
      </c>
      <c r="AG43" s="23">
        <v>23</v>
      </c>
      <c r="AH43" s="24">
        <v>101</v>
      </c>
      <c r="AI43" s="23" t="s">
        <v>104</v>
      </c>
      <c r="AJ43" s="24">
        <v>102</v>
      </c>
      <c r="AK43" s="23">
        <v>22</v>
      </c>
      <c r="AL43" s="24">
        <v>104</v>
      </c>
      <c r="AM43" s="23">
        <v>20</v>
      </c>
      <c r="AN43" s="24">
        <v>97</v>
      </c>
      <c r="AO43" s="23">
        <v>22</v>
      </c>
      <c r="AP43" s="24">
        <v>106</v>
      </c>
      <c r="AR43" s="24">
        <v>99</v>
      </c>
      <c r="AS43" s="23" t="s">
        <v>129</v>
      </c>
      <c r="AT43" s="24">
        <v>99</v>
      </c>
      <c r="AU43" s="23">
        <v>22</v>
      </c>
      <c r="AV43" s="24">
        <v>96</v>
      </c>
      <c r="AW43" s="23">
        <v>22</v>
      </c>
      <c r="AX43" s="24">
        <v>94</v>
      </c>
      <c r="AY43" s="23" t="s">
        <v>104</v>
      </c>
      <c r="AZ43" s="24">
        <v>101</v>
      </c>
      <c r="BA43" s="23">
        <v>20</v>
      </c>
      <c r="BB43" s="24">
        <v>98</v>
      </c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4"/>
  <sheetViews>
    <sheetView tabSelected="1" workbookViewId="0" topLeftCell="A1">
      <selection activeCell="S71" sqref="S71"/>
    </sheetView>
  </sheetViews>
  <sheetFormatPr defaultColWidth="11.421875" defaultRowHeight="12.75"/>
  <cols>
    <col min="1" max="2" width="21.7109375" style="18" customWidth="1"/>
    <col min="3" max="3" width="6.8515625" style="18" customWidth="1"/>
    <col min="4" max="4" width="6.7109375" style="19" customWidth="1"/>
    <col min="5" max="5" width="11.421875" style="20" customWidth="1"/>
    <col min="6" max="6" width="6.57421875" style="21" bestFit="1" customWidth="1"/>
    <col min="7" max="7" width="5.421875" style="22" bestFit="1" customWidth="1"/>
    <col min="8" max="8" width="6.57421875" style="21" bestFit="1" customWidth="1"/>
    <col min="9" max="9" width="5.421875" style="22" bestFit="1" customWidth="1"/>
    <col min="10" max="10" width="7.8515625" style="21" customWidth="1"/>
    <col min="11" max="11" width="5.421875" style="22" bestFit="1" customWidth="1"/>
    <col min="12" max="12" width="8.421875" style="21" customWidth="1"/>
    <col min="13" max="13" width="5.421875" style="22" bestFit="1" customWidth="1"/>
    <col min="14" max="14" width="7.28125" style="21" customWidth="1"/>
    <col min="15" max="15" width="6.00390625" style="22" bestFit="1" customWidth="1"/>
    <col min="16" max="16" width="6.57421875" style="21" bestFit="1" customWidth="1"/>
    <col min="17" max="17" width="6.00390625" style="22" bestFit="1" customWidth="1"/>
    <col min="18" max="18" width="7.28125" style="21" customWidth="1"/>
    <col min="19" max="19" width="6.00390625" style="22" bestFit="1" customWidth="1"/>
    <col min="20" max="20" width="6.57421875" style="21" bestFit="1" customWidth="1"/>
    <col min="21" max="21" width="6.00390625" style="22" bestFit="1" customWidth="1"/>
    <col min="22" max="22" width="6.57421875" style="21" bestFit="1" customWidth="1"/>
    <col min="23" max="23" width="6.421875" style="22" bestFit="1" customWidth="1"/>
    <col min="24" max="24" width="6.57421875" style="21" bestFit="1" customWidth="1"/>
    <col min="25" max="25" width="6.00390625" style="22" bestFit="1" customWidth="1"/>
    <col min="26" max="26" width="6.7109375" style="21" customWidth="1"/>
    <col min="27" max="27" width="6.00390625" style="22" bestFit="1" customWidth="1"/>
    <col min="28" max="28" width="6.57421875" style="21" bestFit="1" customWidth="1"/>
    <col min="29" max="29" width="6.00390625" style="22" bestFit="1" customWidth="1"/>
    <col min="30" max="30" width="6.57421875" style="21" bestFit="1" customWidth="1"/>
    <col min="31" max="31" width="6.00390625" style="22" bestFit="1" customWidth="1"/>
    <col min="32" max="32" width="6.57421875" style="21" bestFit="1" customWidth="1"/>
    <col min="33" max="33" width="6.00390625" style="22" bestFit="1" customWidth="1"/>
    <col min="34" max="34" width="10.28125" style="21" customWidth="1"/>
    <col min="35" max="35" width="6.00390625" style="22" hidden="1" customWidth="1"/>
    <col min="36" max="36" width="6.57421875" style="21" bestFit="1" customWidth="1"/>
    <col min="37" max="37" width="6.00390625" style="22" bestFit="1" customWidth="1"/>
    <col min="38" max="38" width="6.57421875" style="21" bestFit="1" customWidth="1"/>
    <col min="39" max="39" width="6.00390625" style="22" bestFit="1" customWidth="1"/>
    <col min="40" max="40" width="10.7109375" style="21" customWidth="1"/>
    <col min="41" max="41" width="10.7109375" style="22" customWidth="1"/>
    <col min="42" max="42" width="10.7109375" style="19" customWidth="1"/>
    <col min="43" max="43" width="10.7109375" style="37" customWidth="1"/>
    <col min="44" max="44" width="10.7109375" style="19" customWidth="1"/>
    <col min="45" max="45" width="10.7109375" style="37" customWidth="1"/>
    <col min="46" max="16384" width="21.7109375" style="18" customWidth="1"/>
  </cols>
  <sheetData>
    <row r="1" spans="1:45" ht="11.25">
      <c r="A1" s="69">
        <v>41030</v>
      </c>
      <c r="B1" s="70"/>
      <c r="C1" s="70"/>
      <c r="D1" s="51"/>
      <c r="E1" s="52"/>
      <c r="F1" s="51"/>
      <c r="G1" s="71"/>
      <c r="H1" s="72"/>
      <c r="I1" s="52"/>
      <c r="J1" s="51"/>
      <c r="K1" s="52"/>
      <c r="L1" s="51"/>
      <c r="M1" s="52"/>
      <c r="N1" s="51"/>
      <c r="O1" s="52"/>
      <c r="P1" s="51"/>
      <c r="Q1" s="52"/>
      <c r="R1" s="51"/>
      <c r="S1" s="52"/>
      <c r="T1" s="51"/>
      <c r="U1" s="52"/>
      <c r="V1" s="51"/>
      <c r="W1" s="52"/>
      <c r="X1" s="51"/>
      <c r="Y1" s="52"/>
      <c r="Z1" s="51"/>
      <c r="AA1" s="52"/>
      <c r="AB1" s="51"/>
      <c r="AC1" s="52"/>
      <c r="AD1" s="51"/>
      <c r="AE1" s="52"/>
      <c r="AF1" s="51"/>
      <c r="AG1" s="52"/>
      <c r="AH1" s="51"/>
      <c r="AI1" s="52"/>
      <c r="AJ1" s="51"/>
      <c r="AK1" s="52"/>
      <c r="AL1" s="51"/>
      <c r="AM1" s="52"/>
      <c r="AN1" s="51"/>
      <c r="AO1" s="52"/>
      <c r="AP1" s="51"/>
      <c r="AQ1" s="52"/>
      <c r="AR1" s="51"/>
      <c r="AS1" s="52"/>
    </row>
    <row r="2" spans="1:45" ht="11.25">
      <c r="A2" s="70"/>
      <c r="B2" s="70"/>
      <c r="C2" s="70"/>
      <c r="D2" s="51"/>
      <c r="E2" s="52"/>
      <c r="F2" s="51"/>
      <c r="G2" s="52"/>
      <c r="H2" s="51"/>
      <c r="I2" s="52"/>
      <c r="J2" s="51"/>
      <c r="K2" s="52"/>
      <c r="L2" s="51"/>
      <c r="M2" s="52"/>
      <c r="N2" s="51"/>
      <c r="O2" s="52"/>
      <c r="P2" s="51"/>
      <c r="Q2" s="52"/>
      <c r="R2" s="51"/>
      <c r="S2" s="52"/>
      <c r="T2" s="51"/>
      <c r="U2" s="52"/>
      <c r="V2" s="51"/>
      <c r="W2" s="52"/>
      <c r="X2" s="51"/>
      <c r="Y2" s="52"/>
      <c r="Z2" s="51"/>
      <c r="AA2" s="52"/>
      <c r="AB2" s="51"/>
      <c r="AC2" s="52"/>
      <c r="AD2" s="51"/>
      <c r="AE2" s="52"/>
      <c r="AF2" s="51"/>
      <c r="AG2" s="52"/>
      <c r="AH2" s="51"/>
      <c r="AI2" s="52"/>
      <c r="AJ2" s="51"/>
      <c r="AK2" s="52"/>
      <c r="AL2" s="51"/>
      <c r="AM2" s="52"/>
      <c r="AN2" s="51"/>
      <c r="AO2" s="52"/>
      <c r="AP2" s="51"/>
      <c r="AQ2" s="52"/>
      <c r="AR2" s="51"/>
      <c r="AS2" s="52"/>
    </row>
    <row r="3" spans="1:45" s="17" customFormat="1" ht="11.25">
      <c r="A3" s="70" t="s">
        <v>70</v>
      </c>
      <c r="B3" s="70"/>
      <c r="C3" s="70"/>
      <c r="D3" s="73"/>
      <c r="E3" s="74"/>
      <c r="F3" s="73"/>
      <c r="G3" s="74"/>
      <c r="H3" s="73"/>
      <c r="I3" s="74"/>
      <c r="J3" s="73"/>
      <c r="K3" s="74"/>
      <c r="L3" s="73"/>
      <c r="M3" s="74"/>
      <c r="N3" s="73"/>
      <c r="O3" s="74"/>
      <c r="P3" s="73"/>
      <c r="Q3" s="74"/>
      <c r="R3" s="73"/>
      <c r="S3" s="74"/>
      <c r="T3" s="73"/>
      <c r="U3" s="74"/>
      <c r="V3" s="73"/>
      <c r="W3" s="74"/>
      <c r="X3" s="73"/>
      <c r="Y3" s="74"/>
      <c r="Z3" s="73"/>
      <c r="AA3" s="74"/>
      <c r="AB3" s="73"/>
      <c r="AC3" s="74"/>
      <c r="AD3" s="73"/>
      <c r="AE3" s="74"/>
      <c r="AF3" s="73"/>
      <c r="AG3" s="74"/>
      <c r="AH3" s="73"/>
      <c r="AI3" s="74"/>
      <c r="AJ3" s="73"/>
      <c r="AK3" s="74"/>
      <c r="AL3" s="73"/>
      <c r="AM3" s="74"/>
      <c r="AN3" s="73"/>
      <c r="AO3" s="74"/>
      <c r="AP3" s="73"/>
      <c r="AQ3" s="74"/>
      <c r="AR3" s="73"/>
      <c r="AS3" s="74"/>
    </row>
    <row r="4" spans="1:45" ht="11.25">
      <c r="A4" s="70" t="s">
        <v>71</v>
      </c>
      <c r="B4" s="70"/>
      <c r="C4" s="70"/>
      <c r="D4" s="51"/>
      <c r="E4" s="52"/>
      <c r="F4" s="51"/>
      <c r="G4" s="52"/>
      <c r="H4" s="51"/>
      <c r="I4" s="52"/>
      <c r="J4" s="51"/>
      <c r="K4" s="52"/>
      <c r="L4" s="51"/>
      <c r="M4" s="52"/>
      <c r="N4" s="51"/>
      <c r="O4" s="52"/>
      <c r="P4" s="51"/>
      <c r="Q4" s="52"/>
      <c r="R4" s="51"/>
      <c r="S4" s="52"/>
      <c r="T4" s="51"/>
      <c r="U4" s="52"/>
      <c r="V4" s="51"/>
      <c r="W4" s="52"/>
      <c r="X4" s="51"/>
      <c r="Y4" s="52"/>
      <c r="Z4" s="51"/>
      <c r="AA4" s="52"/>
      <c r="AB4" s="51"/>
      <c r="AC4" s="52"/>
      <c r="AD4" s="51"/>
      <c r="AE4" s="52"/>
      <c r="AF4" s="51"/>
      <c r="AG4" s="52"/>
      <c r="AH4" s="51"/>
      <c r="AI4" s="52"/>
      <c r="AJ4" s="51"/>
      <c r="AK4" s="52"/>
      <c r="AL4" s="51"/>
      <c r="AM4" s="52"/>
      <c r="AN4" s="51"/>
      <c r="AO4" s="52"/>
      <c r="AP4" s="51"/>
      <c r="AQ4" s="52"/>
      <c r="AR4" s="51"/>
      <c r="AS4" s="52"/>
    </row>
    <row r="5" spans="1:45" ht="11.25">
      <c r="A5" s="70" t="s">
        <v>73</v>
      </c>
      <c r="B5" s="70"/>
      <c r="C5" s="70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  <c r="W5" s="52"/>
      <c r="X5" s="51"/>
      <c r="Y5" s="52"/>
      <c r="Z5" s="51"/>
      <c r="AA5" s="52"/>
      <c r="AB5" s="51"/>
      <c r="AC5" s="52"/>
      <c r="AD5" s="51"/>
      <c r="AE5" s="52"/>
      <c r="AF5" s="51"/>
      <c r="AG5" s="52"/>
      <c r="AH5" s="51"/>
      <c r="AI5" s="52"/>
      <c r="AJ5" s="51"/>
      <c r="AK5" s="52"/>
      <c r="AL5" s="51"/>
      <c r="AM5" s="52"/>
      <c r="AN5" s="51"/>
      <c r="AO5" s="52"/>
      <c r="AP5" s="51"/>
      <c r="AQ5" s="52"/>
      <c r="AR5" s="51"/>
      <c r="AS5" s="52"/>
    </row>
    <row r="6" spans="1:45" ht="11.25">
      <c r="A6" s="70"/>
      <c r="B6" s="70"/>
      <c r="C6" s="70"/>
      <c r="D6" s="51"/>
      <c r="E6" s="52"/>
      <c r="F6" s="51"/>
      <c r="G6" s="52"/>
      <c r="H6" s="51"/>
      <c r="I6" s="52"/>
      <c r="J6" s="51"/>
      <c r="K6" s="52"/>
      <c r="L6" s="51"/>
      <c r="M6" s="52"/>
      <c r="N6" s="51"/>
      <c r="O6" s="52"/>
      <c r="P6" s="51"/>
      <c r="Q6" s="52"/>
      <c r="R6" s="51"/>
      <c r="S6" s="52"/>
      <c r="T6" s="51"/>
      <c r="U6" s="52"/>
      <c r="V6" s="51"/>
      <c r="W6" s="52"/>
      <c r="X6" s="51"/>
      <c r="Y6" s="52"/>
      <c r="Z6" s="51"/>
      <c r="AA6" s="52"/>
      <c r="AB6" s="51"/>
      <c r="AC6" s="52"/>
      <c r="AD6" s="51"/>
      <c r="AE6" s="52"/>
      <c r="AF6" s="51"/>
      <c r="AG6" s="52"/>
      <c r="AH6" s="51"/>
      <c r="AI6" s="52"/>
      <c r="AJ6" s="51"/>
      <c r="AK6" s="52"/>
      <c r="AL6" s="51"/>
      <c r="AM6" s="52"/>
      <c r="AN6" s="51"/>
      <c r="AO6" s="52"/>
      <c r="AP6" s="51"/>
      <c r="AQ6" s="52"/>
      <c r="AR6" s="51"/>
      <c r="AS6" s="52"/>
    </row>
    <row r="7" spans="1:45" ht="11.25">
      <c r="A7" s="70" t="s">
        <v>61</v>
      </c>
      <c r="B7" s="49"/>
      <c r="C7" s="75" t="s">
        <v>66</v>
      </c>
      <c r="D7" s="51" t="s">
        <v>66</v>
      </c>
      <c r="E7" s="52" t="s">
        <v>66</v>
      </c>
      <c r="F7" s="51" t="s">
        <v>68</v>
      </c>
      <c r="G7" s="52" t="s">
        <v>69</v>
      </c>
      <c r="H7" s="51" t="s">
        <v>68</v>
      </c>
      <c r="I7" s="52" t="s">
        <v>69</v>
      </c>
      <c r="J7" s="51" t="s">
        <v>68</v>
      </c>
      <c r="K7" s="52" t="s">
        <v>69</v>
      </c>
      <c r="L7" s="51" t="s">
        <v>68</v>
      </c>
      <c r="M7" s="52" t="s">
        <v>69</v>
      </c>
      <c r="N7" s="51" t="s">
        <v>68</v>
      </c>
      <c r="O7" s="52" t="s">
        <v>69</v>
      </c>
      <c r="P7" s="51" t="s">
        <v>68</v>
      </c>
      <c r="Q7" s="52" t="s">
        <v>69</v>
      </c>
      <c r="R7" s="51" t="s">
        <v>68</v>
      </c>
      <c r="S7" s="52" t="s">
        <v>69</v>
      </c>
      <c r="T7" s="51" t="s">
        <v>68</v>
      </c>
      <c r="U7" s="52" t="s">
        <v>69</v>
      </c>
      <c r="V7" s="51" t="s">
        <v>68</v>
      </c>
      <c r="W7" s="52" t="s">
        <v>69</v>
      </c>
      <c r="X7" s="51" t="s">
        <v>68</v>
      </c>
      <c r="Y7" s="52" t="s">
        <v>69</v>
      </c>
      <c r="Z7" s="51" t="s">
        <v>68</v>
      </c>
      <c r="AA7" s="52" t="s">
        <v>69</v>
      </c>
      <c r="AB7" s="51" t="s">
        <v>68</v>
      </c>
      <c r="AC7" s="52" t="s">
        <v>69</v>
      </c>
      <c r="AD7" s="51" t="s">
        <v>68</v>
      </c>
      <c r="AE7" s="52" t="s">
        <v>69</v>
      </c>
      <c r="AF7" s="51" t="s">
        <v>68</v>
      </c>
      <c r="AG7" s="52" t="s">
        <v>69</v>
      </c>
      <c r="AH7" s="51" t="s">
        <v>68</v>
      </c>
      <c r="AI7" s="52" t="s">
        <v>69</v>
      </c>
      <c r="AJ7" s="51" t="s">
        <v>68</v>
      </c>
      <c r="AK7" s="52" t="s">
        <v>69</v>
      </c>
      <c r="AL7" s="51" t="s">
        <v>68</v>
      </c>
      <c r="AM7" s="52" t="s">
        <v>69</v>
      </c>
      <c r="AN7" s="51" t="s">
        <v>68</v>
      </c>
      <c r="AO7" s="52" t="s">
        <v>69</v>
      </c>
      <c r="AP7" s="51" t="s">
        <v>68</v>
      </c>
      <c r="AQ7" s="52" t="s">
        <v>69</v>
      </c>
      <c r="AR7" s="51" t="s">
        <v>68</v>
      </c>
      <c r="AS7" s="52" t="s">
        <v>69</v>
      </c>
    </row>
    <row r="8" spans="1:45" s="48" customFormat="1" ht="41.25" customHeight="1">
      <c r="A8" s="76" t="s">
        <v>20</v>
      </c>
      <c r="B8" s="76" t="s">
        <v>74</v>
      </c>
      <c r="C8" s="77" t="s">
        <v>80</v>
      </c>
      <c r="D8" s="78" t="s">
        <v>63</v>
      </c>
      <c r="E8" s="79" t="s">
        <v>64</v>
      </c>
      <c r="F8" s="80">
        <v>41031</v>
      </c>
      <c r="G8" s="81">
        <v>41031</v>
      </c>
      <c r="H8" s="80">
        <v>41032</v>
      </c>
      <c r="I8" s="81">
        <v>41032</v>
      </c>
      <c r="J8" s="80">
        <v>41033</v>
      </c>
      <c r="K8" s="81">
        <v>41033</v>
      </c>
      <c r="L8" s="80">
        <v>41036</v>
      </c>
      <c r="M8" s="81">
        <v>41036</v>
      </c>
      <c r="N8" s="80">
        <v>41037</v>
      </c>
      <c r="O8" s="82">
        <v>41037</v>
      </c>
      <c r="P8" s="83">
        <v>41038</v>
      </c>
      <c r="Q8" s="82">
        <v>41038</v>
      </c>
      <c r="R8" s="83">
        <v>41039</v>
      </c>
      <c r="S8" s="82">
        <v>41039</v>
      </c>
      <c r="T8" s="83">
        <v>41040</v>
      </c>
      <c r="U8" s="82">
        <v>41040</v>
      </c>
      <c r="V8" s="83">
        <v>41043</v>
      </c>
      <c r="W8" s="82">
        <v>41043</v>
      </c>
      <c r="X8" s="83">
        <v>41044</v>
      </c>
      <c r="Y8" s="82">
        <v>41044</v>
      </c>
      <c r="Z8" s="83">
        <v>41045</v>
      </c>
      <c r="AA8" s="82">
        <v>41045</v>
      </c>
      <c r="AB8" s="83">
        <v>41047</v>
      </c>
      <c r="AC8" s="82">
        <v>41047</v>
      </c>
      <c r="AD8" s="83">
        <v>41050</v>
      </c>
      <c r="AE8" s="82">
        <v>41050</v>
      </c>
      <c r="AF8" s="83">
        <v>41051</v>
      </c>
      <c r="AG8" s="82">
        <v>41051</v>
      </c>
      <c r="AH8" s="83">
        <v>41052</v>
      </c>
      <c r="AI8" s="82">
        <v>41052</v>
      </c>
      <c r="AJ8" s="83">
        <v>41053</v>
      </c>
      <c r="AK8" s="82">
        <v>41053</v>
      </c>
      <c r="AL8" s="83">
        <v>41054</v>
      </c>
      <c r="AM8" s="82">
        <v>41054</v>
      </c>
      <c r="AN8" s="83">
        <v>41058</v>
      </c>
      <c r="AO8" s="82">
        <v>41058</v>
      </c>
      <c r="AP8" s="83">
        <v>41059</v>
      </c>
      <c r="AQ8" s="82">
        <v>41059</v>
      </c>
      <c r="AR8" s="83">
        <v>41060</v>
      </c>
      <c r="AS8" s="82">
        <v>41060</v>
      </c>
    </row>
    <row r="9" spans="1:45" ht="11.25">
      <c r="A9" s="49"/>
      <c r="B9" s="50"/>
      <c r="C9" s="75" t="s">
        <v>62</v>
      </c>
      <c r="D9" s="51" t="s">
        <v>62</v>
      </c>
      <c r="E9" s="52" t="s">
        <v>65</v>
      </c>
      <c r="F9" s="51"/>
      <c r="G9" s="52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1"/>
      <c r="U9" s="52"/>
      <c r="V9" s="51"/>
      <c r="W9" s="52"/>
      <c r="X9" s="51"/>
      <c r="Y9" s="52"/>
      <c r="Z9" s="51"/>
      <c r="AA9" s="52"/>
      <c r="AB9" s="51"/>
      <c r="AC9" s="52"/>
      <c r="AD9" s="51"/>
      <c r="AE9" s="52"/>
      <c r="AF9" s="51"/>
      <c r="AG9" s="52"/>
      <c r="AH9" s="51"/>
      <c r="AI9" s="52"/>
      <c r="AJ9" s="51"/>
      <c r="AK9" s="52"/>
      <c r="AL9" s="51"/>
      <c r="AM9" s="52"/>
      <c r="AN9" s="51"/>
      <c r="AO9" s="52"/>
      <c r="AP9" s="51"/>
      <c r="AQ9" s="52"/>
      <c r="AR9" s="51"/>
      <c r="AS9" s="52"/>
    </row>
    <row r="10" spans="1:45" ht="11.25">
      <c r="A10" s="49" t="s">
        <v>9</v>
      </c>
      <c r="B10" s="50" t="s">
        <v>34</v>
      </c>
      <c r="C10" s="50"/>
      <c r="D10" s="51">
        <v>7</v>
      </c>
      <c r="E10" s="84">
        <v>33</v>
      </c>
      <c r="F10" s="51">
        <v>29</v>
      </c>
      <c r="G10" s="52" t="s">
        <v>77</v>
      </c>
      <c r="H10" s="51">
        <v>27</v>
      </c>
      <c r="I10" s="52" t="s">
        <v>77</v>
      </c>
      <c r="J10" s="51">
        <v>26</v>
      </c>
      <c r="K10" s="52" t="s">
        <v>77</v>
      </c>
      <c r="L10" s="51">
        <v>28</v>
      </c>
      <c r="M10" s="52">
        <v>7</v>
      </c>
      <c r="N10" s="51">
        <v>29</v>
      </c>
      <c r="O10" s="52">
        <v>7</v>
      </c>
      <c r="P10" s="51">
        <v>27</v>
      </c>
      <c r="Q10" s="52" t="s">
        <v>77</v>
      </c>
      <c r="R10" s="51">
        <v>30</v>
      </c>
      <c r="S10" s="52" t="s">
        <v>77</v>
      </c>
      <c r="T10" s="51">
        <v>28</v>
      </c>
      <c r="U10" s="52">
        <v>5</v>
      </c>
      <c r="V10" s="51">
        <v>30</v>
      </c>
      <c r="W10" s="52" t="s">
        <v>77</v>
      </c>
      <c r="X10" s="51">
        <v>31</v>
      </c>
      <c r="Y10" s="52">
        <v>5</v>
      </c>
      <c r="Z10" s="51">
        <v>33</v>
      </c>
      <c r="AA10" s="52">
        <v>5</v>
      </c>
      <c r="AB10" s="51">
        <v>24</v>
      </c>
      <c r="AC10" s="52" t="s">
        <v>127</v>
      </c>
      <c r="AD10" s="51">
        <v>29</v>
      </c>
      <c r="AE10" s="52">
        <v>7</v>
      </c>
      <c r="AF10" s="51">
        <v>30</v>
      </c>
      <c r="AG10" s="52">
        <v>7</v>
      </c>
      <c r="AH10" s="51">
        <v>29</v>
      </c>
      <c r="AI10" s="52" t="s">
        <v>77</v>
      </c>
      <c r="AJ10" s="51"/>
      <c r="AK10" s="52"/>
      <c r="AL10" s="51"/>
      <c r="AM10" s="52"/>
      <c r="AN10" s="51"/>
      <c r="AO10" s="52"/>
      <c r="AP10" s="51"/>
      <c r="AQ10" s="52"/>
      <c r="AR10" s="51"/>
      <c r="AS10" s="52"/>
    </row>
    <row r="11" spans="1:45" ht="11.25">
      <c r="A11" s="49" t="s">
        <v>51</v>
      </c>
      <c r="B11" s="50" t="s">
        <v>34</v>
      </c>
      <c r="C11" s="50"/>
      <c r="D11" s="51"/>
      <c r="E11" s="52"/>
      <c r="F11" s="51">
        <v>4</v>
      </c>
      <c r="G11" s="52">
        <v>23</v>
      </c>
      <c r="H11" s="51" t="s">
        <v>134</v>
      </c>
      <c r="I11" s="52">
        <v>24</v>
      </c>
      <c r="J11" s="51" t="s">
        <v>134</v>
      </c>
      <c r="K11" s="52">
        <v>21</v>
      </c>
      <c r="L11" s="51">
        <v>4</v>
      </c>
      <c r="M11" s="52">
        <v>24</v>
      </c>
      <c r="N11" s="51">
        <v>4</v>
      </c>
      <c r="O11" s="52">
        <v>21</v>
      </c>
      <c r="P11" s="51">
        <v>4.26</v>
      </c>
      <c r="Q11" s="52">
        <v>21</v>
      </c>
      <c r="R11" s="51">
        <v>4.26</v>
      </c>
      <c r="S11" s="52">
        <v>21</v>
      </c>
      <c r="T11" s="51" t="s">
        <v>127</v>
      </c>
      <c r="U11" s="52">
        <v>19</v>
      </c>
      <c r="V11" s="51">
        <v>4</v>
      </c>
      <c r="W11" s="52">
        <v>22</v>
      </c>
      <c r="X11" s="51">
        <v>4.26</v>
      </c>
      <c r="Y11" s="52">
        <v>24</v>
      </c>
      <c r="Z11" s="51">
        <v>4</v>
      </c>
      <c r="AA11" s="52">
        <v>4</v>
      </c>
      <c r="AB11" s="51"/>
      <c r="AC11" s="52"/>
      <c r="AD11" s="51"/>
      <c r="AE11" s="52"/>
      <c r="AF11" s="51"/>
      <c r="AG11" s="52"/>
      <c r="AH11" s="51"/>
      <c r="AI11" s="52"/>
      <c r="AJ11" s="51"/>
      <c r="AK11" s="52"/>
      <c r="AL11" s="51"/>
      <c r="AM11" s="52"/>
      <c r="AN11" s="51"/>
      <c r="AO11" s="52"/>
      <c r="AP11" s="51"/>
      <c r="AQ11" s="52"/>
      <c r="AR11" s="51"/>
      <c r="AS11" s="52"/>
    </row>
    <row r="12" spans="1:45" s="19" customFormat="1" ht="11.25">
      <c r="A12" s="49" t="s">
        <v>50</v>
      </c>
      <c r="B12" s="50" t="s">
        <v>52</v>
      </c>
      <c r="C12" s="50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1"/>
      <c r="U12" s="52"/>
      <c r="V12" s="51"/>
      <c r="W12" s="52"/>
      <c r="X12" s="51"/>
      <c r="Y12" s="52"/>
      <c r="Z12" s="51"/>
      <c r="AA12" s="52"/>
      <c r="AB12" s="51"/>
      <c r="AC12" s="52"/>
      <c r="AD12" s="51"/>
      <c r="AE12" s="52"/>
      <c r="AF12" s="51"/>
      <c r="AG12" s="52"/>
      <c r="AH12" s="51"/>
      <c r="AI12" s="52"/>
      <c r="AJ12" s="51"/>
      <c r="AK12" s="52"/>
      <c r="AL12" s="51"/>
      <c r="AM12" s="52"/>
      <c r="AN12" s="51"/>
      <c r="AO12" s="52"/>
      <c r="AP12" s="51"/>
      <c r="AQ12" s="52"/>
      <c r="AR12" s="51"/>
      <c r="AS12" s="52"/>
    </row>
    <row r="13" spans="1:45" s="19" customFormat="1" ht="11.25">
      <c r="A13" s="49" t="s">
        <v>1</v>
      </c>
      <c r="B13" s="50" t="s">
        <v>38</v>
      </c>
      <c r="C13" s="50"/>
      <c r="D13" s="51"/>
      <c r="E13" s="52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2"/>
      <c r="R13" s="51"/>
      <c r="S13" s="52"/>
      <c r="T13" s="51"/>
      <c r="U13" s="52"/>
      <c r="V13" s="51"/>
      <c r="W13" s="52"/>
      <c r="X13" s="51"/>
      <c r="Y13" s="52"/>
      <c r="Z13" s="51"/>
      <c r="AA13" s="52"/>
      <c r="AB13" s="51"/>
      <c r="AC13" s="52"/>
      <c r="AD13" s="51"/>
      <c r="AE13" s="52"/>
      <c r="AF13" s="51"/>
      <c r="AG13" s="52"/>
      <c r="AH13" s="51"/>
      <c r="AI13" s="52"/>
      <c r="AJ13" s="51"/>
      <c r="AK13" s="52"/>
      <c r="AL13" s="51"/>
      <c r="AM13" s="52"/>
      <c r="AN13" s="51"/>
      <c r="AO13" s="52"/>
      <c r="AP13" s="51"/>
      <c r="AQ13" s="52"/>
      <c r="AR13" s="51"/>
      <c r="AS13" s="52"/>
    </row>
    <row r="14" spans="1:45" ht="11.25">
      <c r="A14" s="49" t="s">
        <v>4</v>
      </c>
      <c r="B14" s="50" t="s">
        <v>58</v>
      </c>
      <c r="C14" s="50"/>
      <c r="D14" s="51">
        <v>15</v>
      </c>
      <c r="E14" s="52">
        <v>64</v>
      </c>
      <c r="F14" s="51" t="s">
        <v>76</v>
      </c>
      <c r="G14" s="52">
        <v>54</v>
      </c>
      <c r="H14" s="51" t="s">
        <v>75</v>
      </c>
      <c r="I14" s="52">
        <v>55</v>
      </c>
      <c r="J14" s="51">
        <v>14</v>
      </c>
      <c r="K14" s="52">
        <v>52</v>
      </c>
      <c r="L14" s="51">
        <v>15</v>
      </c>
      <c r="M14" s="52">
        <v>57</v>
      </c>
      <c r="N14" s="51">
        <v>14</v>
      </c>
      <c r="O14" s="52">
        <v>57</v>
      </c>
      <c r="P14" s="51">
        <v>15</v>
      </c>
      <c r="Q14" s="52">
        <v>53</v>
      </c>
      <c r="R14" s="51" t="s">
        <v>76</v>
      </c>
      <c r="S14" s="52">
        <v>57</v>
      </c>
      <c r="T14" s="51">
        <v>14</v>
      </c>
      <c r="U14" s="52">
        <v>53</v>
      </c>
      <c r="V14" s="51">
        <v>15</v>
      </c>
      <c r="W14" s="52">
        <v>45</v>
      </c>
      <c r="X14" s="51">
        <v>14</v>
      </c>
      <c r="Y14" s="52">
        <v>59</v>
      </c>
      <c r="Z14" s="51">
        <v>14</v>
      </c>
      <c r="AA14" s="52">
        <v>59</v>
      </c>
      <c r="AB14" s="51" t="s">
        <v>76</v>
      </c>
      <c r="AC14" s="52">
        <v>45</v>
      </c>
      <c r="AD14" s="51">
        <v>14</v>
      </c>
      <c r="AE14" s="52">
        <v>58</v>
      </c>
      <c r="AF14" s="51">
        <v>14</v>
      </c>
      <c r="AG14" s="52">
        <v>57</v>
      </c>
      <c r="AH14" s="51" t="s">
        <v>153</v>
      </c>
      <c r="AI14" s="52"/>
      <c r="AJ14" s="51"/>
      <c r="AK14" s="52"/>
      <c r="AL14" s="51"/>
      <c r="AM14" s="52"/>
      <c r="AN14" s="51"/>
      <c r="AO14" s="52"/>
      <c r="AP14" s="51"/>
      <c r="AQ14" s="52"/>
      <c r="AR14" s="51"/>
      <c r="AS14" s="52"/>
    </row>
    <row r="15" spans="1:45" s="19" customFormat="1" ht="11.25">
      <c r="A15" s="49" t="s">
        <v>5</v>
      </c>
      <c r="B15" s="50" t="s">
        <v>146</v>
      </c>
      <c r="C15" s="50"/>
      <c r="D15" s="51">
        <v>11.3</v>
      </c>
      <c r="E15" s="52">
        <v>52</v>
      </c>
      <c r="F15" s="51">
        <v>11.3</v>
      </c>
      <c r="G15" s="52">
        <v>43</v>
      </c>
      <c r="H15" s="51">
        <v>11.3</v>
      </c>
      <c r="I15" s="52">
        <v>45</v>
      </c>
      <c r="J15" s="51" t="s">
        <v>150</v>
      </c>
      <c r="K15" s="52">
        <v>38</v>
      </c>
      <c r="L15" s="51" t="s">
        <v>143</v>
      </c>
      <c r="M15" s="52">
        <v>45</v>
      </c>
      <c r="N15" s="51" t="s">
        <v>143</v>
      </c>
      <c r="O15" s="52">
        <v>44</v>
      </c>
      <c r="P15" s="51">
        <v>11.3</v>
      </c>
      <c r="Q15" s="52">
        <v>48</v>
      </c>
      <c r="R15" s="51" t="s">
        <v>143</v>
      </c>
      <c r="S15" s="52">
        <v>46</v>
      </c>
      <c r="T15" s="51">
        <v>11.3</v>
      </c>
      <c r="U15" s="52">
        <v>45</v>
      </c>
      <c r="V15" s="51">
        <v>11.3</v>
      </c>
      <c r="W15" s="52">
        <v>42</v>
      </c>
      <c r="X15" s="51">
        <v>11.3</v>
      </c>
      <c r="Y15" s="52">
        <v>44</v>
      </c>
      <c r="Z15" s="51">
        <v>11.3</v>
      </c>
      <c r="AA15" s="52">
        <v>43</v>
      </c>
      <c r="AB15" s="51">
        <v>11.3</v>
      </c>
      <c r="AC15" s="52">
        <v>29</v>
      </c>
      <c r="AD15" s="51"/>
      <c r="AE15" s="52"/>
      <c r="AF15" s="51"/>
      <c r="AG15" s="52"/>
      <c r="AH15" s="51"/>
      <c r="AI15" s="52"/>
      <c r="AJ15" s="51"/>
      <c r="AK15" s="52"/>
      <c r="AL15" s="51"/>
      <c r="AM15" s="52"/>
      <c r="AN15" s="51"/>
      <c r="AO15" s="52"/>
      <c r="AP15" s="51"/>
      <c r="AQ15" s="52"/>
      <c r="AR15" s="51"/>
      <c r="AS15" s="52"/>
    </row>
    <row r="16" spans="1:45" s="19" customFormat="1" ht="11.25">
      <c r="A16" s="49" t="s">
        <v>53</v>
      </c>
      <c r="B16" s="50" t="s">
        <v>146</v>
      </c>
      <c r="C16" s="50"/>
      <c r="D16" s="51">
        <v>2.4</v>
      </c>
      <c r="E16" s="52">
        <v>12</v>
      </c>
      <c r="F16" s="51">
        <v>2.4</v>
      </c>
      <c r="G16" s="52">
        <v>11</v>
      </c>
      <c r="H16" s="51">
        <v>2.4</v>
      </c>
      <c r="I16" s="52">
        <v>10</v>
      </c>
      <c r="J16" s="51">
        <v>2.4</v>
      </c>
      <c r="K16" s="52">
        <v>10</v>
      </c>
      <c r="L16" s="51">
        <v>2.4</v>
      </c>
      <c r="M16" s="52">
        <v>12</v>
      </c>
      <c r="N16" s="51">
        <v>2.4</v>
      </c>
      <c r="O16" s="52">
        <v>10</v>
      </c>
      <c r="P16" s="51">
        <v>2.4</v>
      </c>
      <c r="Q16" s="52">
        <v>10</v>
      </c>
      <c r="R16" s="51">
        <v>2.4</v>
      </c>
      <c r="S16" s="52">
        <v>11</v>
      </c>
      <c r="T16" s="51">
        <v>2.4</v>
      </c>
      <c r="U16" s="52">
        <v>11</v>
      </c>
      <c r="V16" s="51">
        <v>2.4</v>
      </c>
      <c r="W16" s="52">
        <v>9</v>
      </c>
      <c r="X16" s="51">
        <v>1.4</v>
      </c>
      <c r="Y16" s="52">
        <v>10</v>
      </c>
      <c r="Z16" s="51" t="s">
        <v>142</v>
      </c>
      <c r="AA16" s="52">
        <v>10</v>
      </c>
      <c r="AB16" s="51">
        <v>1.4</v>
      </c>
      <c r="AC16" s="52">
        <v>4</v>
      </c>
      <c r="AD16" s="51"/>
      <c r="AE16" s="52"/>
      <c r="AF16" s="51"/>
      <c r="AG16" s="52"/>
      <c r="AH16" s="51"/>
      <c r="AI16" s="52"/>
      <c r="AJ16" s="51"/>
      <c r="AK16" s="52"/>
      <c r="AL16" s="51"/>
      <c r="AM16" s="52"/>
      <c r="AN16" s="51"/>
      <c r="AO16" s="52"/>
      <c r="AP16" s="51"/>
      <c r="AQ16" s="52"/>
      <c r="AR16" s="51"/>
      <c r="AS16" s="52"/>
    </row>
    <row r="17" spans="1:45" s="19" customFormat="1" ht="11.25">
      <c r="A17" s="49" t="s">
        <v>16</v>
      </c>
      <c r="B17" s="50" t="s">
        <v>21</v>
      </c>
      <c r="C17" s="50">
        <v>1</v>
      </c>
      <c r="D17" s="51">
        <v>12</v>
      </c>
      <c r="E17" s="52">
        <v>61</v>
      </c>
      <c r="F17" s="51">
        <v>12</v>
      </c>
      <c r="G17" s="52">
        <v>54</v>
      </c>
      <c r="H17" s="51">
        <v>12</v>
      </c>
      <c r="I17" s="52">
        <v>52</v>
      </c>
      <c r="J17" s="51" t="s">
        <v>67</v>
      </c>
      <c r="K17" s="52"/>
      <c r="L17" s="51">
        <v>12</v>
      </c>
      <c r="M17" s="52">
        <v>59</v>
      </c>
      <c r="N17" s="51">
        <v>12</v>
      </c>
      <c r="O17" s="52">
        <v>56</v>
      </c>
      <c r="P17" s="51">
        <v>12</v>
      </c>
      <c r="Q17" s="52">
        <v>56</v>
      </c>
      <c r="R17" s="51">
        <v>12</v>
      </c>
      <c r="S17" s="52">
        <v>60</v>
      </c>
      <c r="T17" s="51">
        <v>12</v>
      </c>
      <c r="U17" s="52">
        <v>54</v>
      </c>
      <c r="V17" s="51">
        <v>12</v>
      </c>
      <c r="W17" s="52">
        <v>54</v>
      </c>
      <c r="X17" s="51">
        <v>12</v>
      </c>
      <c r="Y17" s="52">
        <v>57</v>
      </c>
      <c r="Z17" s="51">
        <v>12</v>
      </c>
      <c r="AA17" s="52">
        <v>60</v>
      </c>
      <c r="AB17" s="51">
        <v>12</v>
      </c>
      <c r="AC17" s="52">
        <v>48</v>
      </c>
      <c r="AD17" s="51"/>
      <c r="AE17" s="52"/>
      <c r="AF17" s="51"/>
      <c r="AG17" s="52"/>
      <c r="AH17" s="51"/>
      <c r="AI17" s="52"/>
      <c r="AJ17" s="51"/>
      <c r="AK17" s="52"/>
      <c r="AL17" s="51"/>
      <c r="AM17" s="52"/>
      <c r="AN17" s="51"/>
      <c r="AO17" s="52"/>
      <c r="AP17" s="51"/>
      <c r="AQ17" s="52"/>
      <c r="AR17" s="51"/>
      <c r="AS17" s="52"/>
    </row>
    <row r="18" spans="1:45" s="19" customFormat="1" ht="11.25">
      <c r="A18" s="49" t="s">
        <v>12</v>
      </c>
      <c r="B18" s="50" t="s">
        <v>22</v>
      </c>
      <c r="C18" s="50"/>
      <c r="D18" s="51">
        <v>11.33</v>
      </c>
      <c r="E18" s="52">
        <v>51</v>
      </c>
      <c r="F18" s="51">
        <v>10</v>
      </c>
      <c r="G18" s="52">
        <v>46</v>
      </c>
      <c r="H18" s="51" t="s">
        <v>106</v>
      </c>
      <c r="I18" s="52">
        <v>49</v>
      </c>
      <c r="J18" s="51" t="s">
        <v>109</v>
      </c>
      <c r="K18" s="52">
        <v>49</v>
      </c>
      <c r="L18" s="51">
        <v>11</v>
      </c>
      <c r="M18" s="52">
        <v>48</v>
      </c>
      <c r="N18" s="51" t="s">
        <v>109</v>
      </c>
      <c r="O18" s="52">
        <v>48</v>
      </c>
      <c r="P18" s="51">
        <v>11</v>
      </c>
      <c r="Q18" s="52">
        <v>47</v>
      </c>
      <c r="R18" s="51">
        <v>12</v>
      </c>
      <c r="S18" s="52">
        <v>46</v>
      </c>
      <c r="T18" s="51" t="s">
        <v>109</v>
      </c>
      <c r="U18" s="52">
        <v>46</v>
      </c>
      <c r="V18" s="51">
        <v>11</v>
      </c>
      <c r="W18" s="52">
        <v>49</v>
      </c>
      <c r="X18" s="51">
        <v>12</v>
      </c>
      <c r="Y18" s="52">
        <v>51</v>
      </c>
      <c r="Z18" s="51">
        <v>10</v>
      </c>
      <c r="AA18" s="52">
        <v>51</v>
      </c>
      <c r="AB18" s="51">
        <v>8</v>
      </c>
      <c r="AC18" s="52">
        <v>43</v>
      </c>
      <c r="AD18" s="51">
        <v>11</v>
      </c>
      <c r="AE18" s="52">
        <v>49</v>
      </c>
      <c r="AF18" s="51">
        <v>9</v>
      </c>
      <c r="AG18" s="52">
        <v>49</v>
      </c>
      <c r="AH18" s="51">
        <v>10</v>
      </c>
      <c r="AI18" s="52">
        <v>49</v>
      </c>
      <c r="AJ18" s="51">
        <v>12</v>
      </c>
      <c r="AK18" s="52">
        <v>44</v>
      </c>
      <c r="AL18" s="51">
        <v>11</v>
      </c>
      <c r="AM18" s="52">
        <v>45</v>
      </c>
      <c r="AN18" s="51"/>
      <c r="AO18" s="52"/>
      <c r="AP18" s="51"/>
      <c r="AQ18" s="52"/>
      <c r="AR18" s="51"/>
      <c r="AS18" s="52"/>
    </row>
    <row r="19" spans="1:45" s="19" customFormat="1" ht="11.25">
      <c r="A19" s="49" t="s">
        <v>2</v>
      </c>
      <c r="B19" s="50" t="s">
        <v>25</v>
      </c>
      <c r="C19" s="50"/>
      <c r="D19" s="51"/>
      <c r="E19" s="52"/>
      <c r="F19" s="51"/>
      <c r="G19" s="52"/>
      <c r="H19" s="51"/>
      <c r="I19" s="52"/>
      <c r="J19" s="51"/>
      <c r="K19" s="52"/>
      <c r="L19" s="51"/>
      <c r="M19" s="52"/>
      <c r="N19" s="51"/>
      <c r="O19" s="52"/>
      <c r="P19" s="51"/>
      <c r="Q19" s="52"/>
      <c r="R19" s="51"/>
      <c r="S19" s="52"/>
      <c r="T19" s="51"/>
      <c r="U19" s="52"/>
      <c r="V19" s="51"/>
      <c r="W19" s="52"/>
      <c r="X19" s="51"/>
      <c r="Y19" s="52"/>
      <c r="Z19" s="51"/>
      <c r="AA19" s="52"/>
      <c r="AB19" s="51"/>
      <c r="AC19" s="52"/>
      <c r="AD19" s="51"/>
      <c r="AE19" s="52"/>
      <c r="AF19" s="51"/>
      <c r="AG19" s="52"/>
      <c r="AH19" s="51"/>
      <c r="AI19" s="52"/>
      <c r="AJ19" s="51"/>
      <c r="AK19" s="52"/>
      <c r="AL19" s="51"/>
      <c r="AM19" s="52"/>
      <c r="AN19" s="51"/>
      <c r="AO19" s="52"/>
      <c r="AP19" s="51"/>
      <c r="AQ19" s="52"/>
      <c r="AR19" s="51"/>
      <c r="AS19" s="52"/>
    </row>
    <row r="20" spans="1:45" s="19" customFormat="1" ht="11.25">
      <c r="A20" s="49" t="s">
        <v>7</v>
      </c>
      <c r="B20" s="50" t="s">
        <v>30</v>
      </c>
      <c r="C20" s="50">
        <v>1.5</v>
      </c>
      <c r="D20" s="51">
        <v>15</v>
      </c>
      <c r="E20" s="52">
        <v>72</v>
      </c>
      <c r="F20" s="51">
        <v>56</v>
      </c>
      <c r="G20" s="52" t="s">
        <v>75</v>
      </c>
      <c r="H20" s="51">
        <v>15</v>
      </c>
      <c r="I20" s="52">
        <v>60</v>
      </c>
      <c r="J20" s="51">
        <v>15</v>
      </c>
      <c r="K20" s="52">
        <v>61</v>
      </c>
      <c r="L20" s="51">
        <v>15</v>
      </c>
      <c r="M20" s="52">
        <v>64</v>
      </c>
      <c r="N20" s="51" t="s">
        <v>75</v>
      </c>
      <c r="O20" s="52">
        <v>66</v>
      </c>
      <c r="P20" s="51">
        <v>15</v>
      </c>
      <c r="Q20" s="52">
        <v>66</v>
      </c>
      <c r="R20" s="51">
        <v>15</v>
      </c>
      <c r="S20" s="52">
        <v>67</v>
      </c>
      <c r="T20" s="51">
        <v>15</v>
      </c>
      <c r="U20" s="52">
        <v>66</v>
      </c>
      <c r="V20" s="51" t="s">
        <v>75</v>
      </c>
      <c r="W20" s="52">
        <v>62</v>
      </c>
      <c r="X20" s="51" t="s">
        <v>75</v>
      </c>
      <c r="Y20" s="52">
        <v>65</v>
      </c>
      <c r="Z20" s="51">
        <v>15</v>
      </c>
      <c r="AA20" s="52">
        <v>67</v>
      </c>
      <c r="AB20" s="51"/>
      <c r="AC20" s="52"/>
      <c r="AD20" s="51" t="s">
        <v>76</v>
      </c>
      <c r="AE20" s="52">
        <v>67</v>
      </c>
      <c r="AF20" s="51" t="s">
        <v>76</v>
      </c>
      <c r="AG20" s="52">
        <v>61</v>
      </c>
      <c r="AH20" s="51" t="s">
        <v>76</v>
      </c>
      <c r="AI20" s="52">
        <v>57</v>
      </c>
      <c r="AJ20" s="51" t="s">
        <v>76</v>
      </c>
      <c r="AK20" s="52">
        <v>55</v>
      </c>
      <c r="AL20" s="51" t="s">
        <v>76</v>
      </c>
      <c r="AM20" s="52">
        <v>61</v>
      </c>
      <c r="AN20" s="51"/>
      <c r="AO20" s="52"/>
      <c r="AP20" s="51"/>
      <c r="AQ20" s="52"/>
      <c r="AR20" s="51"/>
      <c r="AS20" s="52"/>
    </row>
    <row r="21" spans="1:45" s="45" customFormat="1" ht="11.25">
      <c r="A21" s="53" t="s">
        <v>14</v>
      </c>
      <c r="B21" s="54" t="s">
        <v>37</v>
      </c>
      <c r="C21" s="54">
        <v>0.48</v>
      </c>
      <c r="D21" s="55">
        <v>14</v>
      </c>
      <c r="E21" s="56">
        <v>60</v>
      </c>
      <c r="F21" s="55" t="s">
        <v>76</v>
      </c>
      <c r="G21" s="56">
        <v>56</v>
      </c>
      <c r="H21" s="55" t="s">
        <v>76</v>
      </c>
      <c r="I21" s="56">
        <v>57</v>
      </c>
      <c r="J21" s="55" t="s">
        <v>112</v>
      </c>
      <c r="K21" s="56">
        <v>57</v>
      </c>
      <c r="L21" s="55" t="s">
        <v>76</v>
      </c>
      <c r="M21" s="56">
        <v>57</v>
      </c>
      <c r="N21" s="55" t="s">
        <v>76</v>
      </c>
      <c r="O21" s="56">
        <v>56</v>
      </c>
      <c r="P21" s="55">
        <v>14</v>
      </c>
      <c r="Q21" s="56">
        <v>57</v>
      </c>
      <c r="R21" s="55">
        <v>14</v>
      </c>
      <c r="S21" s="56">
        <v>53</v>
      </c>
      <c r="T21" s="55" t="s">
        <v>76</v>
      </c>
      <c r="U21" s="56">
        <v>56</v>
      </c>
      <c r="V21" s="55" t="s">
        <v>76</v>
      </c>
      <c r="W21" s="56">
        <v>56</v>
      </c>
      <c r="X21" s="55">
        <v>14</v>
      </c>
      <c r="Y21" s="56">
        <v>60</v>
      </c>
      <c r="Z21" s="55">
        <v>14</v>
      </c>
      <c r="AA21" s="56">
        <v>60</v>
      </c>
      <c r="AB21" s="55" t="s">
        <v>151</v>
      </c>
      <c r="AC21" s="56">
        <v>38</v>
      </c>
      <c r="AD21" s="55" t="s">
        <v>76</v>
      </c>
      <c r="AE21" s="56">
        <v>60</v>
      </c>
      <c r="AF21" s="55">
        <v>14</v>
      </c>
      <c r="AG21" s="56">
        <v>58</v>
      </c>
      <c r="AH21" s="55">
        <v>13</v>
      </c>
      <c r="AI21" s="56">
        <v>56</v>
      </c>
      <c r="AJ21" s="55">
        <v>12</v>
      </c>
      <c r="AK21" s="56">
        <v>52</v>
      </c>
      <c r="AL21" s="55">
        <v>13</v>
      </c>
      <c r="AM21" s="56">
        <v>56</v>
      </c>
      <c r="AN21" s="55"/>
      <c r="AO21" s="56"/>
      <c r="AP21" s="55"/>
      <c r="AQ21" s="56"/>
      <c r="AR21" s="55"/>
      <c r="AS21" s="56"/>
    </row>
    <row r="22" spans="1:45" s="19" customFormat="1" ht="11.25">
      <c r="A22" s="49" t="s">
        <v>35</v>
      </c>
      <c r="B22" s="50" t="s">
        <v>36</v>
      </c>
      <c r="C22" s="50"/>
      <c r="D22" s="51">
        <v>15</v>
      </c>
      <c r="E22" s="52">
        <v>58</v>
      </c>
      <c r="F22" s="51">
        <v>15</v>
      </c>
      <c r="G22" s="52">
        <v>51</v>
      </c>
      <c r="H22" s="51">
        <v>15</v>
      </c>
      <c r="I22" s="52">
        <v>52</v>
      </c>
      <c r="J22" s="51" t="s">
        <v>76</v>
      </c>
      <c r="K22" s="52">
        <v>49</v>
      </c>
      <c r="L22" s="51" t="s">
        <v>75</v>
      </c>
      <c r="M22" s="52">
        <v>52</v>
      </c>
      <c r="N22" s="51" t="s">
        <v>75</v>
      </c>
      <c r="O22" s="52">
        <v>50</v>
      </c>
      <c r="P22" s="51">
        <v>15</v>
      </c>
      <c r="Q22" s="52">
        <v>54</v>
      </c>
      <c r="R22" s="51">
        <v>15</v>
      </c>
      <c r="S22" s="52">
        <v>54</v>
      </c>
      <c r="T22" s="51" t="s">
        <v>75</v>
      </c>
      <c r="U22" s="52">
        <v>52</v>
      </c>
      <c r="V22" s="51"/>
      <c r="W22" s="52"/>
      <c r="X22" s="51"/>
      <c r="Y22" s="52"/>
      <c r="Z22" s="51"/>
      <c r="AA22" s="52"/>
      <c r="AB22" s="51"/>
      <c r="AC22" s="52"/>
      <c r="AD22" s="51"/>
      <c r="AE22" s="52"/>
      <c r="AF22" s="51"/>
      <c r="AG22" s="52"/>
      <c r="AH22" s="51"/>
      <c r="AI22" s="52"/>
      <c r="AJ22" s="51"/>
      <c r="AK22" s="52"/>
      <c r="AL22" s="51"/>
      <c r="AM22" s="52"/>
      <c r="AN22" s="51"/>
      <c r="AO22" s="52"/>
      <c r="AP22" s="51"/>
      <c r="AQ22" s="52"/>
      <c r="AR22" s="51"/>
      <c r="AS22" s="52"/>
    </row>
    <row r="23" spans="1:45" s="19" customFormat="1" ht="11.25">
      <c r="A23" s="49" t="s">
        <v>43</v>
      </c>
      <c r="B23" s="50" t="s">
        <v>39</v>
      </c>
      <c r="C23" s="50"/>
      <c r="D23" s="51">
        <v>2</v>
      </c>
      <c r="E23" s="52">
        <v>12</v>
      </c>
      <c r="F23" s="51">
        <v>2</v>
      </c>
      <c r="G23" s="52"/>
      <c r="H23" s="51">
        <v>2</v>
      </c>
      <c r="I23" s="52"/>
      <c r="J23" s="51">
        <v>2</v>
      </c>
      <c r="K23" s="52"/>
      <c r="L23" s="51">
        <v>2</v>
      </c>
      <c r="M23" s="52"/>
      <c r="N23" s="51">
        <v>2</v>
      </c>
      <c r="O23" s="52"/>
      <c r="P23" s="51">
        <v>2</v>
      </c>
      <c r="Q23" s="52"/>
      <c r="R23" s="51">
        <v>2</v>
      </c>
      <c r="S23" s="52"/>
      <c r="T23" s="51">
        <v>2</v>
      </c>
      <c r="U23" s="52"/>
      <c r="V23" s="51" t="s">
        <v>148</v>
      </c>
      <c r="W23" s="52" t="s">
        <v>148</v>
      </c>
      <c r="X23" s="51">
        <v>2</v>
      </c>
      <c r="Y23" s="52"/>
      <c r="Z23" s="51">
        <v>2</v>
      </c>
      <c r="AA23" s="52"/>
      <c r="AB23" s="51">
        <v>2</v>
      </c>
      <c r="AC23" s="52"/>
      <c r="AD23" s="51">
        <v>2</v>
      </c>
      <c r="AE23" s="52"/>
      <c r="AF23" s="51">
        <v>2</v>
      </c>
      <c r="AG23" s="52"/>
      <c r="AH23" s="51">
        <v>2</v>
      </c>
      <c r="AI23" s="52"/>
      <c r="AJ23" s="51">
        <v>2</v>
      </c>
      <c r="AK23" s="52"/>
      <c r="AL23" s="51">
        <v>2</v>
      </c>
      <c r="AM23" s="52"/>
      <c r="AN23" s="51"/>
      <c r="AO23" s="52"/>
      <c r="AP23" s="51"/>
      <c r="AQ23" s="52"/>
      <c r="AR23" s="51"/>
      <c r="AS23" s="52"/>
    </row>
    <row r="24" spans="1:45" s="19" customFormat="1" ht="11.25">
      <c r="A24" s="49" t="s">
        <v>44</v>
      </c>
      <c r="B24" s="50" t="s">
        <v>39</v>
      </c>
      <c r="C24" s="50" t="s">
        <v>152</v>
      </c>
      <c r="D24" s="51">
        <v>12</v>
      </c>
      <c r="E24" s="52">
        <v>45</v>
      </c>
      <c r="F24" s="51" t="s">
        <v>117</v>
      </c>
      <c r="G24" s="52">
        <v>11</v>
      </c>
      <c r="H24" s="51" t="s">
        <v>109</v>
      </c>
      <c r="I24" s="52">
        <v>36</v>
      </c>
      <c r="J24" s="51" t="s">
        <v>109</v>
      </c>
      <c r="K24" s="52">
        <v>31</v>
      </c>
      <c r="L24" s="51" t="s">
        <v>109</v>
      </c>
      <c r="M24" s="52">
        <v>40</v>
      </c>
      <c r="N24" s="51">
        <v>12</v>
      </c>
      <c r="O24" s="52">
        <v>39</v>
      </c>
      <c r="P24" s="51">
        <v>12</v>
      </c>
      <c r="Q24" s="52">
        <v>39</v>
      </c>
      <c r="R24" s="51">
        <v>13</v>
      </c>
      <c r="S24" s="52">
        <v>40</v>
      </c>
      <c r="T24" s="51">
        <v>12</v>
      </c>
      <c r="U24" s="52">
        <v>37</v>
      </c>
      <c r="V24" s="51" t="s">
        <v>148</v>
      </c>
      <c r="W24" s="52" t="s">
        <v>148</v>
      </c>
      <c r="X24" s="51">
        <v>12</v>
      </c>
      <c r="Y24" s="52">
        <v>36</v>
      </c>
      <c r="Z24" s="51" t="s">
        <v>109</v>
      </c>
      <c r="AA24" s="52">
        <v>37</v>
      </c>
      <c r="AB24" s="51">
        <v>12</v>
      </c>
      <c r="AC24" s="52">
        <v>31</v>
      </c>
      <c r="AD24" s="51">
        <v>12</v>
      </c>
      <c r="AE24" s="52">
        <v>35</v>
      </c>
      <c r="AF24" s="51">
        <v>12</v>
      </c>
      <c r="AG24" s="52">
        <v>38</v>
      </c>
      <c r="AH24" s="51">
        <v>12</v>
      </c>
      <c r="AI24" s="52">
        <v>39</v>
      </c>
      <c r="AJ24" s="51"/>
      <c r="AK24" s="52"/>
      <c r="AL24" s="51">
        <v>20</v>
      </c>
      <c r="AM24" s="52">
        <v>79</v>
      </c>
      <c r="AN24" s="51"/>
      <c r="AO24" s="52"/>
      <c r="AP24" s="51"/>
      <c r="AQ24" s="52"/>
      <c r="AR24" s="51"/>
      <c r="AS24" s="52"/>
    </row>
    <row r="25" spans="1:45" s="19" customFormat="1" ht="11.25">
      <c r="A25" s="49" t="s">
        <v>45</v>
      </c>
      <c r="B25" s="50" t="s">
        <v>39</v>
      </c>
      <c r="C25" s="50">
        <v>0.6</v>
      </c>
      <c r="D25" s="51">
        <v>24</v>
      </c>
      <c r="E25" s="52">
        <v>99</v>
      </c>
      <c r="F25" s="51">
        <v>19</v>
      </c>
      <c r="G25" s="52">
        <v>85</v>
      </c>
      <c r="H25" s="51">
        <v>23</v>
      </c>
      <c r="I25" s="52">
        <v>85</v>
      </c>
      <c r="J25" s="51">
        <v>23</v>
      </c>
      <c r="K25" s="52">
        <v>85</v>
      </c>
      <c r="L25" s="51">
        <v>22</v>
      </c>
      <c r="M25" s="52">
        <v>87</v>
      </c>
      <c r="N25" s="51">
        <v>23</v>
      </c>
      <c r="O25" s="52">
        <v>80</v>
      </c>
      <c r="P25" s="51">
        <v>22</v>
      </c>
      <c r="Q25" s="52">
        <v>88</v>
      </c>
      <c r="R25" s="51">
        <v>23</v>
      </c>
      <c r="S25" s="52">
        <v>93</v>
      </c>
      <c r="T25" s="51">
        <v>22</v>
      </c>
      <c r="U25" s="52">
        <v>84</v>
      </c>
      <c r="V25" s="51" t="s">
        <v>148</v>
      </c>
      <c r="W25" s="52" t="s">
        <v>148</v>
      </c>
      <c r="X25" s="51">
        <v>23</v>
      </c>
      <c r="Y25" s="52">
        <v>90</v>
      </c>
      <c r="Z25" s="51">
        <v>24</v>
      </c>
      <c r="AA25" s="52">
        <v>84</v>
      </c>
      <c r="AB25" s="51">
        <v>19</v>
      </c>
      <c r="AC25" s="52">
        <v>58</v>
      </c>
      <c r="AD25" s="51">
        <v>22</v>
      </c>
      <c r="AE25" s="52">
        <v>88</v>
      </c>
      <c r="AF25" s="51">
        <v>23</v>
      </c>
      <c r="AG25" s="52">
        <v>81</v>
      </c>
      <c r="AH25" s="51">
        <v>23</v>
      </c>
      <c r="AI25" s="52">
        <v>87</v>
      </c>
      <c r="AJ25" s="51">
        <v>23</v>
      </c>
      <c r="AK25" s="52">
        <v>84</v>
      </c>
      <c r="AL25" s="51"/>
      <c r="AM25" s="52"/>
      <c r="AN25" s="51"/>
      <c r="AO25" s="52"/>
      <c r="AP25" s="51"/>
      <c r="AQ25" s="52"/>
      <c r="AR25" s="51"/>
      <c r="AS25" s="52"/>
    </row>
    <row r="26" spans="1:45" s="19" customFormat="1" ht="11.25">
      <c r="A26" s="49" t="s">
        <v>46</v>
      </c>
      <c r="B26" s="50" t="s">
        <v>42</v>
      </c>
      <c r="C26" s="50">
        <v>0.24</v>
      </c>
      <c r="D26" s="51">
        <v>3</v>
      </c>
      <c r="E26" s="52">
        <v>18</v>
      </c>
      <c r="F26" s="51"/>
      <c r="G26" s="52"/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51"/>
      <c r="S26" s="52"/>
      <c r="T26" s="51"/>
      <c r="U26" s="52"/>
      <c r="V26" s="51"/>
      <c r="W26" s="52"/>
      <c r="X26" s="51"/>
      <c r="Y26" s="52"/>
      <c r="Z26" s="51"/>
      <c r="AA26" s="52"/>
      <c r="AB26" s="51"/>
      <c r="AC26" s="52"/>
      <c r="AD26" s="51"/>
      <c r="AE26" s="52"/>
      <c r="AF26" s="51"/>
      <c r="AG26" s="52"/>
      <c r="AH26" s="51"/>
      <c r="AI26" s="52"/>
      <c r="AJ26" s="51"/>
      <c r="AK26" s="52"/>
      <c r="AL26" s="51" t="s">
        <v>148</v>
      </c>
      <c r="AM26" s="52"/>
      <c r="AN26" s="51"/>
      <c r="AO26" s="52"/>
      <c r="AP26" s="51"/>
      <c r="AQ26" s="52"/>
      <c r="AR26" s="51"/>
      <c r="AS26" s="52"/>
    </row>
    <row r="27" spans="1:45" s="19" customFormat="1" ht="11.25">
      <c r="A27" s="49" t="s">
        <v>47</v>
      </c>
      <c r="B27" s="50" t="s">
        <v>42</v>
      </c>
      <c r="C27" s="50"/>
      <c r="D27" s="51">
        <v>14</v>
      </c>
      <c r="E27" s="52">
        <v>60</v>
      </c>
      <c r="F27" s="51"/>
      <c r="G27" s="52"/>
      <c r="H27" s="51"/>
      <c r="I27" s="52"/>
      <c r="J27" s="51"/>
      <c r="K27" s="52"/>
      <c r="L27" s="51"/>
      <c r="M27" s="52"/>
      <c r="N27" s="51"/>
      <c r="O27" s="52"/>
      <c r="P27" s="51"/>
      <c r="Q27" s="52"/>
      <c r="R27" s="51"/>
      <c r="S27" s="52"/>
      <c r="T27" s="51"/>
      <c r="U27" s="52"/>
      <c r="V27" s="51"/>
      <c r="W27" s="52"/>
      <c r="X27" s="51"/>
      <c r="Y27" s="52"/>
      <c r="Z27" s="51"/>
      <c r="AA27" s="52"/>
      <c r="AB27" s="51"/>
      <c r="AC27" s="52"/>
      <c r="AD27" s="51"/>
      <c r="AE27" s="52"/>
      <c r="AF27" s="51"/>
      <c r="AG27" s="52"/>
      <c r="AH27" s="51"/>
      <c r="AI27" s="52"/>
      <c r="AJ27" s="51"/>
      <c r="AK27" s="52"/>
      <c r="AL27" s="51" t="s">
        <v>148</v>
      </c>
      <c r="AM27" s="52"/>
      <c r="AN27" s="51"/>
      <c r="AO27" s="52"/>
      <c r="AP27" s="51"/>
      <c r="AQ27" s="52"/>
      <c r="AR27" s="51"/>
      <c r="AS27" s="52"/>
    </row>
    <row r="28" spans="1:45" s="19" customFormat="1" ht="11.25">
      <c r="A28" s="49" t="s">
        <v>48</v>
      </c>
      <c r="B28" s="50" t="s">
        <v>42</v>
      </c>
      <c r="C28" s="50">
        <v>1.2</v>
      </c>
      <c r="D28" s="51">
        <v>18</v>
      </c>
      <c r="E28" s="52">
        <v>78</v>
      </c>
      <c r="F28" s="51" t="s">
        <v>141</v>
      </c>
      <c r="G28" s="52"/>
      <c r="H28" s="51" t="s">
        <v>137</v>
      </c>
      <c r="I28" s="52"/>
      <c r="J28" s="51" t="s">
        <v>147</v>
      </c>
      <c r="K28" s="52"/>
      <c r="L28" s="51" t="s">
        <v>137</v>
      </c>
      <c r="M28" s="52"/>
      <c r="N28" s="51" t="s">
        <v>137</v>
      </c>
      <c r="O28" s="52"/>
      <c r="P28" s="51">
        <v>18</v>
      </c>
      <c r="Q28" s="52"/>
      <c r="R28" s="51">
        <v>18</v>
      </c>
      <c r="S28" s="52"/>
      <c r="T28" s="51">
        <v>18</v>
      </c>
      <c r="U28" s="52"/>
      <c r="V28" s="51" t="s">
        <v>148</v>
      </c>
      <c r="W28" s="52"/>
      <c r="X28" s="51"/>
      <c r="Y28" s="52"/>
      <c r="Z28" s="51"/>
      <c r="AA28" s="52"/>
      <c r="AB28" s="51"/>
      <c r="AC28" s="52"/>
      <c r="AD28" s="51"/>
      <c r="AE28" s="52"/>
      <c r="AF28" s="51"/>
      <c r="AG28" s="52"/>
      <c r="AH28" s="51"/>
      <c r="AI28" s="52"/>
      <c r="AJ28" s="51"/>
      <c r="AK28" s="52"/>
      <c r="AL28" s="51"/>
      <c r="AM28" s="52"/>
      <c r="AN28" s="51"/>
      <c r="AO28" s="52"/>
      <c r="AP28" s="51"/>
      <c r="AQ28" s="52"/>
      <c r="AR28" s="51"/>
      <c r="AS28" s="52"/>
    </row>
    <row r="29" spans="1:45" s="47" customFormat="1" ht="11.25">
      <c r="A29" s="57" t="s">
        <v>6</v>
      </c>
      <c r="B29" s="58" t="s">
        <v>27</v>
      </c>
      <c r="C29" s="59">
        <v>1.03</v>
      </c>
      <c r="D29" s="60">
        <v>16</v>
      </c>
      <c r="E29" s="61">
        <v>65</v>
      </c>
      <c r="F29" s="62">
        <v>12.03</v>
      </c>
      <c r="G29" s="63">
        <v>59</v>
      </c>
      <c r="H29" s="62"/>
      <c r="I29" s="63">
        <v>61</v>
      </c>
      <c r="J29" s="62"/>
      <c r="K29" s="63">
        <v>57</v>
      </c>
      <c r="L29" s="62"/>
      <c r="M29" s="63"/>
      <c r="N29" s="62"/>
      <c r="O29" s="63">
        <v>59</v>
      </c>
      <c r="P29" s="62"/>
      <c r="Q29" s="63">
        <v>56</v>
      </c>
      <c r="R29" s="62"/>
      <c r="S29" s="63">
        <v>58</v>
      </c>
      <c r="T29" s="62"/>
      <c r="U29" s="63"/>
      <c r="V29" s="62"/>
      <c r="W29" s="63"/>
      <c r="X29" s="62"/>
      <c r="Y29" s="63"/>
      <c r="Z29" s="62"/>
      <c r="AA29" s="63"/>
      <c r="AB29" s="62"/>
      <c r="AC29" s="63"/>
      <c r="AD29" s="62"/>
      <c r="AE29" s="63"/>
      <c r="AF29" s="62"/>
      <c r="AG29" s="63"/>
      <c r="AH29" s="62"/>
      <c r="AI29" s="63"/>
      <c r="AJ29" s="62"/>
      <c r="AK29" s="63"/>
      <c r="AL29" s="62"/>
      <c r="AM29" s="63"/>
      <c r="AN29" s="62"/>
      <c r="AO29" s="63"/>
      <c r="AP29" s="62"/>
      <c r="AQ29" s="63"/>
      <c r="AR29" s="62"/>
      <c r="AS29" s="63"/>
    </row>
    <row r="30" spans="1:45" s="19" customFormat="1" ht="11.25">
      <c r="A30" s="49" t="s">
        <v>8</v>
      </c>
      <c r="B30" s="50" t="s">
        <v>29</v>
      </c>
      <c r="C30" s="50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</row>
    <row r="31" spans="1:45" s="19" customFormat="1" ht="11.25">
      <c r="A31" s="49" t="s">
        <v>13</v>
      </c>
      <c r="B31" s="50" t="s">
        <v>26</v>
      </c>
      <c r="C31" s="50">
        <v>0</v>
      </c>
      <c r="D31" s="51">
        <v>18</v>
      </c>
      <c r="E31" s="52">
        <v>81</v>
      </c>
      <c r="F31" s="51" t="s">
        <v>137</v>
      </c>
      <c r="G31" s="52">
        <v>76</v>
      </c>
      <c r="H31" s="51" t="s">
        <v>82</v>
      </c>
      <c r="I31" s="52">
        <v>75</v>
      </c>
      <c r="J31" s="51" t="s">
        <v>82</v>
      </c>
      <c r="K31" s="52">
        <v>72</v>
      </c>
      <c r="L31" s="51" t="s">
        <v>82</v>
      </c>
      <c r="M31" s="52">
        <v>79</v>
      </c>
      <c r="N31" s="51" t="s">
        <v>82</v>
      </c>
      <c r="O31" s="52">
        <v>77</v>
      </c>
      <c r="P31" s="51">
        <v>18</v>
      </c>
      <c r="Q31" s="52">
        <v>77</v>
      </c>
      <c r="R31" s="51">
        <v>18</v>
      </c>
      <c r="S31" s="52">
        <v>75</v>
      </c>
      <c r="T31" s="51">
        <v>16</v>
      </c>
      <c r="U31" s="52">
        <v>74</v>
      </c>
      <c r="V31" s="51" t="s">
        <v>81</v>
      </c>
      <c r="W31" s="52">
        <v>71</v>
      </c>
      <c r="X31" s="51">
        <v>18</v>
      </c>
      <c r="Y31" s="52">
        <v>79</v>
      </c>
      <c r="Z31" s="51">
        <v>18</v>
      </c>
      <c r="AA31" s="52">
        <v>79</v>
      </c>
      <c r="AB31" s="51">
        <v>14</v>
      </c>
      <c r="AC31" s="52">
        <v>57</v>
      </c>
      <c r="AD31" s="51">
        <v>18</v>
      </c>
      <c r="AE31" s="52">
        <v>80</v>
      </c>
      <c r="AF31" s="51">
        <v>18</v>
      </c>
      <c r="AG31" s="52">
        <v>75</v>
      </c>
      <c r="AH31" s="51">
        <v>18</v>
      </c>
      <c r="AI31" s="52">
        <v>79</v>
      </c>
      <c r="AJ31" s="51">
        <v>18</v>
      </c>
      <c r="AK31" s="52">
        <v>75</v>
      </c>
      <c r="AL31" s="51"/>
      <c r="AM31" s="52"/>
      <c r="AN31" s="51"/>
      <c r="AO31" s="52"/>
      <c r="AP31" s="51"/>
      <c r="AQ31" s="52"/>
      <c r="AR31" s="51"/>
      <c r="AS31" s="52"/>
    </row>
    <row r="32" spans="1:45" s="19" customFormat="1" ht="11.25">
      <c r="A32" s="49" t="s">
        <v>17</v>
      </c>
      <c r="B32" s="50" t="s">
        <v>31</v>
      </c>
      <c r="C32" s="50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</row>
    <row r="33" spans="1:45" s="19" customFormat="1" ht="11.25">
      <c r="A33" s="49" t="s">
        <v>0</v>
      </c>
      <c r="B33" s="50" t="s">
        <v>28</v>
      </c>
      <c r="C33" s="50"/>
      <c r="D33" s="51"/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/>
      <c r="AC33" s="52"/>
      <c r="AD33" s="51"/>
      <c r="AE33" s="52"/>
      <c r="AF33" s="51"/>
      <c r="AG33" s="52"/>
      <c r="AH33" s="51"/>
      <c r="AI33" s="52"/>
      <c r="AJ33" s="51"/>
      <c r="AK33" s="52"/>
      <c r="AL33" s="51"/>
      <c r="AM33" s="52"/>
      <c r="AN33" s="51"/>
      <c r="AO33" s="52"/>
      <c r="AP33" s="51"/>
      <c r="AQ33" s="52"/>
      <c r="AR33" s="51"/>
      <c r="AS33" s="52"/>
    </row>
    <row r="34" spans="1:45" s="19" customFormat="1" ht="11.25">
      <c r="A34" s="49" t="s">
        <v>15</v>
      </c>
      <c r="B34" s="50" t="s">
        <v>31</v>
      </c>
      <c r="C34" s="50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/>
      <c r="AC34" s="52"/>
      <c r="AD34" s="51"/>
      <c r="AE34" s="52"/>
      <c r="AF34" s="51"/>
      <c r="AG34" s="52"/>
      <c r="AH34" s="51"/>
      <c r="AI34" s="52"/>
      <c r="AJ34" s="51"/>
      <c r="AK34" s="52"/>
      <c r="AL34" s="51"/>
      <c r="AM34" s="52"/>
      <c r="AN34" s="51"/>
      <c r="AO34" s="52"/>
      <c r="AP34" s="51"/>
      <c r="AQ34" s="52"/>
      <c r="AR34" s="51"/>
      <c r="AS34" s="52"/>
    </row>
    <row r="35" spans="1:45" s="19" customFormat="1" ht="11.25">
      <c r="A35" s="49" t="s">
        <v>18</v>
      </c>
      <c r="B35" s="50" t="s">
        <v>54</v>
      </c>
      <c r="C35" s="50"/>
      <c r="D35" s="51"/>
      <c r="E35" s="52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/>
      <c r="AC35" s="52"/>
      <c r="AD35" s="51"/>
      <c r="AE35" s="52"/>
      <c r="AF35" s="51"/>
      <c r="AG35" s="52"/>
      <c r="AH35" s="51"/>
      <c r="AI35" s="52"/>
      <c r="AJ35" s="51"/>
      <c r="AK35" s="52"/>
      <c r="AL35" s="51"/>
      <c r="AM35" s="52"/>
      <c r="AN35" s="51"/>
      <c r="AO35" s="52"/>
      <c r="AP35" s="51"/>
      <c r="AQ35" s="52"/>
      <c r="AR35" s="51"/>
      <c r="AS35" s="52"/>
    </row>
    <row r="36" spans="1:45" s="19" customFormat="1" ht="11.25">
      <c r="A36" s="49" t="s">
        <v>55</v>
      </c>
      <c r="B36" s="50" t="s">
        <v>24</v>
      </c>
      <c r="C36" s="50"/>
      <c r="D36" s="51"/>
      <c r="E36" s="52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</row>
    <row r="37" spans="1:45" s="46" customFormat="1" ht="11.25">
      <c r="A37" s="64" t="s">
        <v>19</v>
      </c>
      <c r="B37" s="65" t="s">
        <v>33</v>
      </c>
      <c r="C37" s="65">
        <v>1.5</v>
      </c>
      <c r="D37" s="66">
        <v>18</v>
      </c>
      <c r="E37" s="67">
        <v>81</v>
      </c>
      <c r="F37" s="66" t="s">
        <v>82</v>
      </c>
      <c r="G37" s="67">
        <v>73</v>
      </c>
      <c r="H37" s="66" t="s">
        <v>82</v>
      </c>
      <c r="I37" s="67">
        <v>75</v>
      </c>
      <c r="J37" s="66" t="s">
        <v>82</v>
      </c>
      <c r="K37" s="67">
        <v>71</v>
      </c>
      <c r="L37" s="66">
        <v>18</v>
      </c>
      <c r="M37" s="67">
        <v>74</v>
      </c>
      <c r="N37" s="66" t="s">
        <v>82</v>
      </c>
      <c r="O37" s="67">
        <v>75</v>
      </c>
      <c r="P37" s="66" t="s">
        <v>141</v>
      </c>
      <c r="Q37" s="67">
        <v>71</v>
      </c>
      <c r="R37" s="66" t="s">
        <v>137</v>
      </c>
      <c r="S37" s="67">
        <v>74</v>
      </c>
      <c r="T37" s="66" t="s">
        <v>137</v>
      </c>
      <c r="U37" s="67">
        <v>66</v>
      </c>
      <c r="V37" s="66" t="s">
        <v>82</v>
      </c>
      <c r="W37" s="67">
        <v>69</v>
      </c>
      <c r="X37" s="66" t="s">
        <v>137</v>
      </c>
      <c r="Y37" s="67">
        <v>69</v>
      </c>
      <c r="Z37" s="66" t="s">
        <v>137</v>
      </c>
      <c r="AA37" s="67">
        <v>71</v>
      </c>
      <c r="AB37" s="66" t="s">
        <v>149</v>
      </c>
      <c r="AC37" s="67">
        <v>45</v>
      </c>
      <c r="AD37" s="66">
        <v>22</v>
      </c>
      <c r="AE37" s="67">
        <v>94</v>
      </c>
      <c r="AF37" s="66"/>
      <c r="AG37" s="67"/>
      <c r="AH37" s="66"/>
      <c r="AI37" s="67"/>
      <c r="AJ37" s="66"/>
      <c r="AK37" s="67"/>
      <c r="AL37" s="66"/>
      <c r="AM37" s="67"/>
      <c r="AN37" s="66"/>
      <c r="AO37" s="67"/>
      <c r="AP37" s="66"/>
      <c r="AQ37" s="67"/>
      <c r="AR37" s="66"/>
      <c r="AS37" s="67"/>
    </row>
    <row r="38" spans="1:45" s="19" customFormat="1" ht="11.25">
      <c r="A38" s="49" t="s">
        <v>10</v>
      </c>
      <c r="B38" s="50" t="s">
        <v>23</v>
      </c>
      <c r="C38" s="50"/>
      <c r="D38" s="68">
        <v>41051</v>
      </c>
      <c r="E38" s="52">
        <v>98</v>
      </c>
      <c r="F38" s="51">
        <v>22.5</v>
      </c>
      <c r="G38" s="52">
        <v>92</v>
      </c>
      <c r="H38" s="51">
        <v>21.5</v>
      </c>
      <c r="I38" s="52">
        <v>89</v>
      </c>
      <c r="J38" s="51">
        <v>21.5</v>
      </c>
      <c r="K38" s="52">
        <v>79</v>
      </c>
      <c r="L38" s="51">
        <v>22.5</v>
      </c>
      <c r="M38" s="52">
        <v>93</v>
      </c>
      <c r="N38" s="51">
        <v>20.5</v>
      </c>
      <c r="O38" s="52">
        <v>93</v>
      </c>
      <c r="P38" s="51">
        <v>21.5</v>
      </c>
      <c r="Q38" s="52">
        <v>91</v>
      </c>
      <c r="R38" s="51">
        <v>21.5</v>
      </c>
      <c r="S38" s="52">
        <v>92</v>
      </c>
      <c r="T38" s="51">
        <v>21.5</v>
      </c>
      <c r="U38" s="52">
        <v>90</v>
      </c>
      <c r="V38" s="51"/>
      <c r="W38" s="52"/>
      <c r="X38" s="51"/>
      <c r="Y38" s="52"/>
      <c r="Z38" s="51"/>
      <c r="AA38" s="52"/>
      <c r="AB38" s="51"/>
      <c r="AC38" s="52"/>
      <c r="AD38" s="51"/>
      <c r="AE38" s="52"/>
      <c r="AF38" s="51"/>
      <c r="AG38" s="52"/>
      <c r="AH38" s="51"/>
      <c r="AI38" s="52"/>
      <c r="AJ38" s="51"/>
      <c r="AK38" s="52"/>
      <c r="AL38" s="51"/>
      <c r="AM38" s="52"/>
      <c r="AN38" s="51"/>
      <c r="AO38" s="52"/>
      <c r="AP38" s="51"/>
      <c r="AQ38" s="52"/>
      <c r="AR38" s="51"/>
      <c r="AS38" s="52"/>
    </row>
    <row r="39" spans="1:45" ht="11.25">
      <c r="A39" s="49" t="s">
        <v>3</v>
      </c>
      <c r="B39" s="50" t="s">
        <v>41</v>
      </c>
      <c r="C39" s="50"/>
      <c r="D39" s="51"/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</row>
    <row r="40" spans="1:45" ht="11.25">
      <c r="A40" s="49" t="s">
        <v>57</v>
      </c>
      <c r="B40" s="50" t="s">
        <v>41</v>
      </c>
      <c r="C40" s="50"/>
      <c r="D40" s="51"/>
      <c r="E40" s="52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</row>
    <row r="41" spans="1:45" ht="11.25">
      <c r="A41" s="49" t="s">
        <v>32</v>
      </c>
      <c r="B41" s="50" t="s">
        <v>36</v>
      </c>
      <c r="C41" s="50"/>
      <c r="D41" s="51"/>
      <c r="E41" s="52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</row>
    <row r="42" spans="1:45" ht="11.25">
      <c r="A42" s="49" t="s">
        <v>11</v>
      </c>
      <c r="B42" s="50" t="s">
        <v>37</v>
      </c>
      <c r="C42" s="50"/>
      <c r="D42" s="51"/>
      <c r="E42" s="52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51"/>
      <c r="S42" s="52"/>
      <c r="T42" s="51"/>
      <c r="U42" s="52"/>
      <c r="V42" s="51"/>
      <c r="W42" s="52"/>
      <c r="X42" s="51"/>
      <c r="Y42" s="52"/>
      <c r="Z42" s="51"/>
      <c r="AA42" s="52"/>
      <c r="AB42" s="51"/>
      <c r="AC42" s="52"/>
      <c r="AD42" s="51"/>
      <c r="AE42" s="52"/>
      <c r="AF42" s="51"/>
      <c r="AG42" s="52"/>
      <c r="AH42" s="51"/>
      <c r="AI42" s="52"/>
      <c r="AJ42" s="51"/>
      <c r="AK42" s="52"/>
      <c r="AL42" s="51"/>
      <c r="AM42" s="52"/>
      <c r="AN42" s="51"/>
      <c r="AO42" s="52"/>
      <c r="AP42" s="51"/>
      <c r="AQ42" s="52"/>
      <c r="AR42" s="51"/>
      <c r="AS42" s="52"/>
    </row>
    <row r="43" spans="1:45" ht="11.25">
      <c r="A43" s="49" t="s">
        <v>56</v>
      </c>
      <c r="B43" s="50" t="s">
        <v>40</v>
      </c>
      <c r="C43" s="50"/>
      <c r="D43" s="51">
        <v>24</v>
      </c>
      <c r="E43" s="52">
        <v>110</v>
      </c>
      <c r="F43" s="51" t="s">
        <v>104</v>
      </c>
      <c r="G43" s="52">
        <v>93</v>
      </c>
      <c r="H43" s="51" t="s">
        <v>104</v>
      </c>
      <c r="I43" s="52">
        <v>83</v>
      </c>
      <c r="J43" s="51" t="s">
        <v>104</v>
      </c>
      <c r="K43" s="52">
        <v>96</v>
      </c>
      <c r="L43" s="51" t="s">
        <v>104</v>
      </c>
      <c r="M43" s="52">
        <v>90</v>
      </c>
      <c r="N43" s="51" t="s">
        <v>140</v>
      </c>
      <c r="O43" s="52">
        <v>94</v>
      </c>
      <c r="P43" s="51" t="s">
        <v>140</v>
      </c>
      <c r="Q43" s="52">
        <v>90</v>
      </c>
      <c r="R43" s="51" t="s">
        <v>104</v>
      </c>
      <c r="S43" s="52">
        <v>91</v>
      </c>
      <c r="T43" s="51" t="s">
        <v>102</v>
      </c>
      <c r="U43" s="52">
        <v>85</v>
      </c>
      <c r="V43" s="51" t="s">
        <v>129</v>
      </c>
      <c r="W43" s="52">
        <v>84</v>
      </c>
      <c r="X43" s="51" t="s">
        <v>103</v>
      </c>
      <c r="Y43" s="52">
        <v>92</v>
      </c>
      <c r="Z43" s="51" t="s">
        <v>103</v>
      </c>
      <c r="AA43" s="52">
        <v>96</v>
      </c>
      <c r="AB43" s="51">
        <v>18</v>
      </c>
      <c r="AC43" s="52">
        <v>72</v>
      </c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</row>
    <row r="44" spans="1:45" ht="11.25">
      <c r="A44" s="49"/>
      <c r="B44" s="49"/>
      <c r="C44" s="49"/>
      <c r="D44" s="51"/>
      <c r="E44" s="52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 t="s">
        <v>154</v>
      </c>
      <c r="AN44" s="51"/>
      <c r="AO44" s="52"/>
      <c r="AP44" s="51"/>
      <c r="AQ44" s="52"/>
      <c r="AR44" s="51"/>
      <c r="AS44" s="52"/>
    </row>
    <row r="45" ht="0.75" customHeight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</sheetData>
  <printOptions/>
  <pageMargins left="0.75" right="0.75" top="0.54" bottom="0.4" header="0.33" footer="0.26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Bydel Østensjø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Bjørland</dc:creator>
  <cp:keywords/>
  <dc:description/>
  <cp:lastModifiedBy>bos78222</cp:lastModifiedBy>
  <cp:lastPrinted>2012-05-29T13:48:12Z</cp:lastPrinted>
  <dcterms:created xsi:type="dcterms:W3CDTF">2004-06-01T07:44:51Z</dcterms:created>
  <dcterms:modified xsi:type="dcterms:W3CDTF">2012-05-31T13:28:02Z</dcterms:modified>
  <cp:category/>
  <cp:version/>
  <cp:contentType/>
  <cp:contentStatus/>
</cp:coreProperties>
</file>