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720" windowHeight="13620"/>
  </bookViews>
  <sheets>
    <sheet name="Ark1" sheetId="1" r:id="rId1"/>
    <sheet name="Ark2" sheetId="2" r:id="rId2"/>
    <sheet name="Ark3" sheetId="3" r:id="rId3"/>
  </sheets>
  <definedNames>
    <definedName name="_xlnm.Print_Area" localSheetId="0">'Ark1'!$A$1:$O$40</definedName>
  </definedNames>
  <calcPr calcId="145621"/>
</workbook>
</file>

<file path=xl/calcChain.xml><?xml version="1.0" encoding="utf-8"?>
<calcChain xmlns="http://schemas.openxmlformats.org/spreadsheetml/2006/main">
  <c r="F36" i="1" l="1"/>
  <c r="O39" i="1" l="1"/>
  <c r="N39" i="1"/>
  <c r="M39" i="1"/>
  <c r="L39" i="1"/>
  <c r="K39" i="1"/>
  <c r="J39" i="1"/>
  <c r="I39" i="1"/>
  <c r="H39" i="1"/>
  <c r="G39" i="1"/>
  <c r="F39" i="1"/>
  <c r="E39" i="1"/>
  <c r="D39" i="1"/>
  <c r="O36" i="1"/>
  <c r="N36" i="1"/>
  <c r="M36" i="1"/>
  <c r="L36" i="1"/>
  <c r="K36" i="1"/>
  <c r="J36" i="1"/>
  <c r="I36" i="1"/>
  <c r="H36" i="1"/>
  <c r="G36" i="1"/>
  <c r="E36" i="1"/>
  <c r="D36" i="1"/>
</calcChain>
</file>

<file path=xl/sharedStrings.xml><?xml version="1.0" encoding="utf-8"?>
<sst xmlns="http://schemas.openxmlformats.org/spreadsheetml/2006/main" count="107" uniqueCount="45">
  <si>
    <t>jan</t>
  </si>
  <si>
    <t>feb</t>
  </si>
  <si>
    <t>mar</t>
  </si>
  <si>
    <t>apr</t>
  </si>
  <si>
    <t>mai</t>
  </si>
  <si>
    <t>juni</t>
  </si>
  <si>
    <t>juli</t>
  </si>
  <si>
    <t>Gj.snitt antall klienter pr. mnd.</t>
  </si>
  <si>
    <t xml:space="preserve"> - herav alder 18-24 år</t>
  </si>
  <si>
    <t>Gj.snitt utbet. pr. klient pr. mnd. (brutto)</t>
  </si>
  <si>
    <t>Alle tall i radene under i tabellen er i 1000</t>
  </si>
  <si>
    <t xml:space="preserve">Tall i tusen </t>
  </si>
  <si>
    <t>Gj.snitt utbetalt brutto pr. måned (tall fra sos.systemet)</t>
  </si>
  <si>
    <t>Netto regnskap (agresso)</t>
  </si>
  <si>
    <t>Opprinnelig netto budsjett  (agresso)</t>
  </si>
  <si>
    <t>KVP</t>
  </si>
  <si>
    <t>Måltall</t>
  </si>
  <si>
    <t xml:space="preserve">Antall i programmet </t>
  </si>
  <si>
    <t>Avivik fra måltall</t>
  </si>
  <si>
    <t>Antall rusplasser</t>
  </si>
  <si>
    <t>Avvik (kjøp - måltall)</t>
  </si>
  <si>
    <t>Ordinære fosterhjem</t>
  </si>
  <si>
    <t>Forsterkede fosterhjem</t>
  </si>
  <si>
    <t>Plasser på mødrehjem</t>
  </si>
  <si>
    <t>Måltall
2014</t>
  </si>
  <si>
    <t>Gj.snitt
2013</t>
  </si>
  <si>
    <t>Måltall 2014</t>
  </si>
  <si>
    <t>Resultat 2013</t>
  </si>
  <si>
    <t>Økonomisk sosialhjelp</t>
  </si>
  <si>
    <t>Rusplasser</t>
  </si>
  <si>
    <t>Barnevern</t>
  </si>
  <si>
    <t>Sykehjemsplasser</t>
  </si>
  <si>
    <t>Praktisk bistand-  vedtakstid per mnd inkl private</t>
  </si>
  <si>
    <t>Praktisk bistand - antall brukere</t>
  </si>
  <si>
    <t>Praktisk bistand - gj.snitt vedtakstimer per bruker per mnd.</t>
  </si>
  <si>
    <t>Hjemmesykepleie - antall brukere</t>
  </si>
  <si>
    <t>Hjemmesykepleie -  vedtakstid per mnd inkl private</t>
  </si>
  <si>
    <t>Hjemmesykepleie - gj.snitt vedtakstimer per bruker per mnd.</t>
  </si>
  <si>
    <t>aug</t>
  </si>
  <si>
    <t>sept</t>
  </si>
  <si>
    <t>okt</t>
  </si>
  <si>
    <t>nov</t>
  </si>
  <si>
    <t>des</t>
  </si>
  <si>
    <t>Pleie- og omsorgstjenster</t>
  </si>
  <si>
    <t xml:space="preserve">Institusjonsplasser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</si>
</sst>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5"/>
      <name val="MS Sans Serif"/>
      <family val="2"/>
    </font>
    <font>
      <sz val="8.5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.5"/>
      <name val="MS Serif"/>
      <family val="1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3" fontId="5" fillId="0" borderId="5" xfId="1" applyNumberFormat="1" applyFont="1" applyFill="1" applyBorder="1"/>
    <xf numFmtId="3" fontId="6" fillId="0" borderId="5" xfId="1" applyNumberFormat="1" applyFont="1" applyBorder="1"/>
    <xf numFmtId="3" fontId="5" fillId="0" borderId="5" xfId="1" applyNumberFormat="1" applyFont="1" applyBorder="1"/>
    <xf numFmtId="3" fontId="5" fillId="0" borderId="6" xfId="1" applyNumberFormat="1" applyFont="1" applyFill="1" applyBorder="1"/>
    <xf numFmtId="0" fontId="7" fillId="0" borderId="7" xfId="0" quotePrefix="1" applyFont="1" applyFill="1" applyBorder="1" applyAlignment="1">
      <alignment wrapText="1"/>
    </xf>
    <xf numFmtId="3" fontId="7" fillId="0" borderId="8" xfId="1" applyNumberFormat="1" applyFont="1" applyFill="1" applyBorder="1"/>
    <xf numFmtId="3" fontId="7" fillId="2" borderId="8" xfId="1" applyNumberFormat="1" applyFont="1" applyFill="1" applyBorder="1"/>
    <xf numFmtId="3" fontId="7" fillId="0" borderId="9" xfId="1" applyNumberFormat="1" applyFont="1" applyFill="1" applyBorder="1"/>
    <xf numFmtId="0" fontId="4" fillId="0" borderId="10" xfId="0" applyFont="1" applyFill="1" applyBorder="1" applyAlignment="1">
      <alignment wrapText="1"/>
    </xf>
    <xf numFmtId="3" fontId="8" fillId="0" borderId="11" xfId="1" applyNumberFormat="1" applyFont="1" applyFill="1" applyBorder="1"/>
    <xf numFmtId="3" fontId="4" fillId="0" borderId="11" xfId="1" applyNumberFormat="1" applyFont="1" applyFill="1" applyBorder="1"/>
    <xf numFmtId="3" fontId="8" fillId="0" borderId="12" xfId="1" applyNumberFormat="1" applyFont="1" applyFill="1" applyBorder="1"/>
    <xf numFmtId="0" fontId="2" fillId="0" borderId="13" xfId="0" applyFont="1" applyFill="1" applyBorder="1" applyAlignment="1">
      <alignment wrapText="1"/>
    </xf>
    <xf numFmtId="3" fontId="8" fillId="3" borderId="14" xfId="1" applyNumberFormat="1" applyFont="1" applyFill="1" applyBorder="1"/>
    <xf numFmtId="3" fontId="8" fillId="3" borderId="15" xfId="1" applyNumberFormat="1" applyFont="1" applyFill="1" applyBorder="1"/>
    <xf numFmtId="3" fontId="7" fillId="3" borderId="15" xfId="1" applyNumberFormat="1" applyFont="1" applyFill="1" applyBorder="1"/>
    <xf numFmtId="0" fontId="4" fillId="0" borderId="16" xfId="0" applyFont="1" applyFill="1" applyBorder="1" applyAlignment="1">
      <alignment horizontal="left" wrapText="1"/>
    </xf>
    <xf numFmtId="3" fontId="8" fillId="0" borderId="17" xfId="1" applyNumberFormat="1" applyFont="1" applyFill="1" applyBorder="1"/>
    <xf numFmtId="3" fontId="8" fillId="2" borderId="17" xfId="1" applyNumberFormat="1" applyFont="1" applyFill="1" applyBorder="1"/>
    <xf numFmtId="3" fontId="4" fillId="0" borderId="17" xfId="1" applyNumberFormat="1" applyFont="1" applyFill="1" applyBorder="1" applyAlignment="1">
      <alignment horizontal="right"/>
    </xf>
    <xf numFmtId="3" fontId="8" fillId="0" borderId="18" xfId="1" applyNumberFormat="1" applyFont="1" applyFill="1" applyBorder="1"/>
    <xf numFmtId="0" fontId="4" fillId="0" borderId="7" xfId="0" applyFont="1" applyFill="1" applyBorder="1" applyAlignment="1">
      <alignment wrapText="1"/>
    </xf>
    <xf numFmtId="3" fontId="8" fillId="0" borderId="8" xfId="1" applyNumberFormat="1" applyFont="1" applyFill="1" applyBorder="1"/>
    <xf numFmtId="3" fontId="8" fillId="2" borderId="8" xfId="1" applyNumberFormat="1" applyFont="1" applyFill="1" applyBorder="1"/>
    <xf numFmtId="3" fontId="4" fillId="0" borderId="8" xfId="1" applyNumberFormat="1" applyFont="1" applyFill="1" applyBorder="1" applyAlignment="1">
      <alignment horizontal="right"/>
    </xf>
    <xf numFmtId="3" fontId="8" fillId="0" borderId="9" xfId="1" applyNumberFormat="1" applyFont="1" applyFill="1" applyBorder="1"/>
    <xf numFmtId="0" fontId="4" fillId="0" borderId="19" xfId="0" applyFont="1" applyFill="1" applyBorder="1" applyAlignment="1">
      <alignment wrapText="1"/>
    </xf>
    <xf numFmtId="3" fontId="8" fillId="0" borderId="20" xfId="1" applyNumberFormat="1" applyFont="1" applyFill="1" applyBorder="1"/>
    <xf numFmtId="3" fontId="8" fillId="2" borderId="20" xfId="1" applyNumberFormat="1" applyFont="1" applyFill="1" applyBorder="1"/>
    <xf numFmtId="3" fontId="8" fillId="3" borderId="20" xfId="1" applyNumberFormat="1" applyFont="1" applyFill="1" applyBorder="1"/>
    <xf numFmtId="3" fontId="8" fillId="3" borderId="21" xfId="1" applyNumberFormat="1" applyFont="1" applyFill="1" applyBorder="1"/>
    <xf numFmtId="0" fontId="9" fillId="2" borderId="2" xfId="0" applyFont="1" applyFill="1" applyBorder="1"/>
    <xf numFmtId="0" fontId="3" fillId="2" borderId="2" xfId="0" applyFont="1" applyFill="1" applyBorder="1"/>
    <xf numFmtId="0" fontId="4" fillId="0" borderId="16" xfId="0" applyFont="1" applyBorder="1" applyAlignment="1">
      <alignment wrapText="1"/>
    </xf>
    <xf numFmtId="0" fontId="10" fillId="3" borderId="0" xfId="0" applyFont="1" applyFill="1" applyBorder="1"/>
    <xf numFmtId="0" fontId="4" fillId="2" borderId="17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wrapText="1"/>
    </xf>
    <xf numFmtId="0" fontId="11" fillId="3" borderId="20" xfId="0" applyFont="1" applyFill="1" applyBorder="1"/>
    <xf numFmtId="3" fontId="4" fillId="3" borderId="20" xfId="0" applyNumberFormat="1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 applyAlignment="1">
      <alignment wrapText="1"/>
    </xf>
    <xf numFmtId="0" fontId="4" fillId="0" borderId="23" xfId="0" applyFont="1" applyBorder="1"/>
    <xf numFmtId="3" fontId="4" fillId="2" borderId="23" xfId="0" applyNumberFormat="1" applyFont="1" applyFill="1" applyBorder="1"/>
    <xf numFmtId="3" fontId="4" fillId="0" borderId="20" xfId="0" applyNumberFormat="1" applyFont="1" applyBorder="1"/>
    <xf numFmtId="0" fontId="3" fillId="2" borderId="14" xfId="0" applyFont="1" applyFill="1" applyBorder="1" applyAlignment="1">
      <alignment wrapText="1"/>
    </xf>
    <xf numFmtId="0" fontId="4" fillId="0" borderId="16" xfId="0" applyFont="1" applyFill="1" applyBorder="1"/>
    <xf numFmtId="0" fontId="12" fillId="0" borderId="17" xfId="0" applyFont="1" applyFill="1" applyBorder="1"/>
    <xf numFmtId="0" fontId="6" fillId="2" borderId="17" xfId="0" applyFont="1" applyFill="1" applyBorder="1" applyAlignment="1">
      <alignment horizontal="right"/>
    </xf>
    <xf numFmtId="0" fontId="6" fillId="0" borderId="17" xfId="0" applyFont="1" applyFill="1" applyBorder="1"/>
    <xf numFmtId="0" fontId="4" fillId="0" borderId="17" xfId="0" applyFont="1" applyFill="1" applyBorder="1"/>
    <xf numFmtId="0" fontId="4" fillId="0" borderId="2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12" fillId="0" borderId="8" xfId="0" applyFont="1" applyFill="1" applyBorder="1"/>
    <xf numFmtId="0" fontId="6" fillId="2" borderId="8" xfId="0" applyFont="1" applyFill="1" applyBorder="1" applyAlignment="1">
      <alignment horizontal="right"/>
    </xf>
    <xf numFmtId="0" fontId="6" fillId="0" borderId="8" xfId="0" applyFont="1" applyFill="1" applyBorder="1"/>
    <xf numFmtId="0" fontId="4" fillId="0" borderId="8" xfId="0" applyFont="1" applyFill="1" applyBorder="1"/>
    <xf numFmtId="0" fontId="4" fillId="0" borderId="25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12" fillId="0" borderId="11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0" borderId="11" xfId="0" applyFont="1" applyFill="1" applyBorder="1"/>
    <xf numFmtId="0" fontId="4" fillId="0" borderId="11" xfId="0" applyFont="1" applyFill="1" applyBorder="1"/>
    <xf numFmtId="0" fontId="4" fillId="0" borderId="26" xfId="0" applyFont="1" applyFill="1" applyBorder="1"/>
    <xf numFmtId="0" fontId="4" fillId="0" borderId="19" xfId="0" applyFont="1" applyFill="1" applyBorder="1"/>
    <xf numFmtId="0" fontId="12" fillId="0" borderId="20" xfId="0" applyFont="1" applyFill="1" applyBorder="1"/>
    <xf numFmtId="0" fontId="6" fillId="2" borderId="2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4" xfId="0" applyFont="1" applyBorder="1"/>
    <xf numFmtId="0" fontId="4" fillId="0" borderId="27" xfId="0" applyFont="1" applyBorder="1"/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 wrapText="1"/>
    </xf>
    <xf numFmtId="0" fontId="15" fillId="0" borderId="16" xfId="0" applyFont="1" applyBorder="1" applyAlignment="1">
      <alignment wrapText="1"/>
    </xf>
    <xf numFmtId="164" fontId="15" fillId="0" borderId="17" xfId="0" applyNumberFormat="1" applyFont="1" applyBorder="1"/>
    <xf numFmtId="164" fontId="14" fillId="2" borderId="17" xfId="0" applyNumberFormat="1" applyFont="1" applyFill="1" applyBorder="1"/>
    <xf numFmtId="0" fontId="15" fillId="4" borderId="16" xfId="0" applyFont="1" applyFill="1" applyBorder="1" applyAlignment="1">
      <alignment wrapText="1"/>
    </xf>
    <xf numFmtId="165" fontId="15" fillId="0" borderId="17" xfId="1" applyNumberFormat="1" applyFont="1" applyBorder="1"/>
    <xf numFmtId="0" fontId="15" fillId="0" borderId="17" xfId="0" applyFont="1" applyBorder="1"/>
    <xf numFmtId="3" fontId="7" fillId="3" borderId="29" xfId="1" applyNumberFormat="1" applyFont="1" applyFill="1" applyBorder="1"/>
    <xf numFmtId="0" fontId="4" fillId="5" borderId="0" xfId="0" applyFont="1" applyFill="1" applyBorder="1" applyAlignment="1">
      <alignment horizontal="left" wrapText="1"/>
    </xf>
    <xf numFmtId="0" fontId="0" fillId="5" borderId="0" xfId="0" applyFill="1" applyBorder="1"/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 applyBorder="1"/>
    <xf numFmtId="3" fontId="4" fillId="5" borderId="0" xfId="0" applyNumberFormat="1" applyFont="1" applyFill="1"/>
    <xf numFmtId="0" fontId="4" fillId="5" borderId="0" xfId="0" applyFont="1" applyFill="1"/>
    <xf numFmtId="0" fontId="2" fillId="5" borderId="0" xfId="0" applyFont="1" applyFill="1" applyBorder="1" applyAlignment="1">
      <alignment wrapText="1"/>
    </xf>
    <xf numFmtId="0" fontId="11" fillId="5" borderId="0" xfId="0" applyFont="1" applyFill="1"/>
    <xf numFmtId="3" fontId="11" fillId="5" borderId="0" xfId="0" applyNumberFormat="1" applyFont="1" applyFill="1"/>
    <xf numFmtId="0" fontId="11" fillId="5" borderId="0" xfId="0" applyFont="1" applyFill="1" applyBorder="1"/>
    <xf numFmtId="0" fontId="4" fillId="5" borderId="0" xfId="0" applyFont="1" applyFill="1" applyBorder="1" applyAlignment="1">
      <alignment wrapText="1"/>
    </xf>
    <xf numFmtId="3" fontId="4" fillId="5" borderId="0" xfId="0" applyNumberFormat="1" applyFont="1" applyFill="1" applyBorder="1"/>
    <xf numFmtId="0" fontId="2" fillId="5" borderId="0" xfId="0" applyFont="1" applyFill="1" applyAlignment="1">
      <alignment wrapText="1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 wrapText="1"/>
    </xf>
    <xf numFmtId="0" fontId="13" fillId="5" borderId="0" xfId="0" applyFont="1" applyFill="1" applyBorder="1"/>
    <xf numFmtId="1" fontId="14" fillId="2" borderId="17" xfId="0" applyNumberFormat="1" applyFont="1" applyFill="1" applyBorder="1"/>
    <xf numFmtId="164" fontId="15" fillId="0" borderId="18" xfId="0" applyNumberFormat="1" applyFont="1" applyBorder="1"/>
    <xf numFmtId="0" fontId="15" fillId="0" borderId="18" xfId="0" applyFont="1" applyBorder="1"/>
    <xf numFmtId="0" fontId="15" fillId="0" borderId="19" xfId="0" applyFont="1" applyBorder="1" applyAlignment="1">
      <alignment wrapText="1"/>
    </xf>
    <xf numFmtId="164" fontId="15" fillId="0" borderId="20" xfId="0" applyNumberFormat="1" applyFont="1" applyBorder="1"/>
    <xf numFmtId="164" fontId="14" fillId="2" borderId="20" xfId="0" applyNumberFormat="1" applyFont="1" applyFill="1" applyBorder="1"/>
    <xf numFmtId="164" fontId="15" fillId="0" borderId="21" xfId="0" applyNumberFormat="1" applyFont="1" applyBorder="1"/>
    <xf numFmtId="3" fontId="5" fillId="0" borderId="30" xfId="1" applyNumberFormat="1" applyFont="1" applyFill="1" applyBorder="1"/>
    <xf numFmtId="3" fontId="7" fillId="0" borderId="25" xfId="1" applyNumberFormat="1" applyFont="1" applyFill="1" applyBorder="1"/>
    <xf numFmtId="3" fontId="8" fillId="0" borderId="26" xfId="1" applyNumberFormat="1" applyFont="1" applyFill="1" applyBorder="1"/>
    <xf numFmtId="3" fontId="8" fillId="0" borderId="24" xfId="1" applyNumberFormat="1" applyFont="1" applyFill="1" applyBorder="1"/>
    <xf numFmtId="3" fontId="8" fillId="0" borderId="25" xfId="1" applyNumberFormat="1" applyFont="1" applyFill="1" applyBorder="1"/>
    <xf numFmtId="3" fontId="8" fillId="3" borderId="27" xfId="1" applyNumberFormat="1" applyFont="1" applyFill="1" applyBorder="1"/>
    <xf numFmtId="0" fontId="4" fillId="0" borderId="30" xfId="0" applyFont="1" applyFill="1" applyBorder="1"/>
    <xf numFmtId="164" fontId="15" fillId="0" borderId="24" xfId="0" applyNumberFormat="1" applyFont="1" applyBorder="1"/>
    <xf numFmtId="0" fontId="15" fillId="0" borderId="24" xfId="0" applyFont="1" applyBorder="1"/>
    <xf numFmtId="164" fontId="15" fillId="0" borderId="27" xfId="0" applyNumberFormat="1" applyFont="1" applyBorder="1"/>
    <xf numFmtId="3" fontId="14" fillId="2" borderId="17" xfId="0" applyNumberFormat="1" applyFont="1" applyFill="1" applyBorder="1"/>
    <xf numFmtId="0" fontId="2" fillId="5" borderId="28" xfId="0" applyFont="1" applyFill="1" applyBorder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9"/>
  <sheetViews>
    <sheetView tabSelected="1" topLeftCell="A4" workbookViewId="0">
      <selection activeCell="C37" sqref="C37"/>
    </sheetView>
  </sheetViews>
  <sheetFormatPr baseColWidth="10" defaultRowHeight="15" x14ac:dyDescent="0.25"/>
  <cols>
    <col min="1" max="1" width="29.5703125" customWidth="1"/>
    <col min="16" max="32" width="11.42578125" style="94"/>
  </cols>
  <sheetData>
    <row r="1" spans="1:15" ht="24" customHeight="1" thickBot="1" x14ac:dyDescent="0.3">
      <c r="A1" s="1" t="s">
        <v>28</v>
      </c>
      <c r="B1" s="2" t="s">
        <v>25</v>
      </c>
      <c r="C1" s="2" t="s">
        <v>24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38</v>
      </c>
      <c r="L1" s="2" t="s">
        <v>39</v>
      </c>
      <c r="M1" s="2" t="s">
        <v>40</v>
      </c>
      <c r="N1" s="52" t="s">
        <v>41</v>
      </c>
      <c r="O1" s="3" t="s">
        <v>42</v>
      </c>
    </row>
    <row r="2" spans="1:15" x14ac:dyDescent="0.25">
      <c r="A2" s="4" t="s">
        <v>7</v>
      </c>
      <c r="B2" s="5">
        <v>1119</v>
      </c>
      <c r="C2" s="127">
        <v>1132</v>
      </c>
      <c r="D2" s="6">
        <v>1113</v>
      </c>
      <c r="E2" s="6">
        <v>1179</v>
      </c>
      <c r="F2" s="7">
        <v>1224</v>
      </c>
      <c r="G2" s="7"/>
      <c r="H2" s="7"/>
      <c r="I2" s="5"/>
      <c r="J2" s="5"/>
      <c r="K2" s="5"/>
      <c r="L2" s="5"/>
      <c r="M2" s="5"/>
      <c r="N2" s="117"/>
      <c r="O2" s="8"/>
    </row>
    <row r="3" spans="1:15" x14ac:dyDescent="0.25">
      <c r="A3" s="9" t="s">
        <v>8</v>
      </c>
      <c r="B3" s="10">
        <v>103</v>
      </c>
      <c r="C3" s="11"/>
      <c r="D3" s="10">
        <v>96</v>
      </c>
      <c r="E3" s="10">
        <v>114</v>
      </c>
      <c r="F3" s="10">
        <v>118</v>
      </c>
      <c r="G3" s="10"/>
      <c r="H3" s="10"/>
      <c r="I3" s="10"/>
      <c r="J3" s="10"/>
      <c r="K3" s="10"/>
      <c r="L3" s="10"/>
      <c r="M3" s="10"/>
      <c r="N3" s="118"/>
      <c r="O3" s="12"/>
    </row>
    <row r="4" spans="1:15" ht="15.75" thickBot="1" x14ac:dyDescent="0.3">
      <c r="A4" s="13" t="s">
        <v>9</v>
      </c>
      <c r="B4" s="14">
        <v>11031</v>
      </c>
      <c r="C4" s="127">
        <v>11100</v>
      </c>
      <c r="D4" s="15">
        <v>12325</v>
      </c>
      <c r="E4" s="15">
        <v>11762</v>
      </c>
      <c r="F4" s="14">
        <v>11704</v>
      </c>
      <c r="G4" s="14"/>
      <c r="H4" s="14"/>
      <c r="I4" s="14"/>
      <c r="J4" s="14"/>
      <c r="K4" s="14"/>
      <c r="L4" s="14"/>
      <c r="M4" s="14"/>
      <c r="N4" s="119"/>
      <c r="O4" s="16"/>
    </row>
    <row r="5" spans="1:15" ht="23.25" thickBot="1" x14ac:dyDescent="0.3">
      <c r="A5" s="17" t="s">
        <v>10</v>
      </c>
      <c r="B5" s="18"/>
      <c r="C5" s="19"/>
      <c r="D5" s="20" t="s">
        <v>11</v>
      </c>
      <c r="E5" s="20" t="s">
        <v>11</v>
      </c>
      <c r="F5" s="20" t="s">
        <v>11</v>
      </c>
      <c r="G5" s="20" t="s">
        <v>11</v>
      </c>
      <c r="H5" s="20" t="s">
        <v>11</v>
      </c>
      <c r="I5" s="20" t="s">
        <v>11</v>
      </c>
      <c r="J5" s="20" t="s">
        <v>11</v>
      </c>
      <c r="K5" s="20" t="s">
        <v>11</v>
      </c>
      <c r="L5" s="20" t="s">
        <v>11</v>
      </c>
      <c r="M5" s="20" t="s">
        <v>11</v>
      </c>
      <c r="N5" s="20"/>
      <c r="O5" s="91" t="s">
        <v>11</v>
      </c>
    </row>
    <row r="6" spans="1:15" ht="23.25" x14ac:dyDescent="0.25">
      <c r="A6" s="21" t="s">
        <v>12</v>
      </c>
      <c r="B6" s="22">
        <v>12346</v>
      </c>
      <c r="C6" s="23"/>
      <c r="D6" s="24">
        <v>13718</v>
      </c>
      <c r="E6" s="24">
        <v>13868</v>
      </c>
      <c r="F6" s="22">
        <v>14326</v>
      </c>
      <c r="G6" s="22"/>
      <c r="H6" s="22"/>
      <c r="I6" s="22"/>
      <c r="J6" s="22"/>
      <c r="K6" s="22"/>
      <c r="L6" s="22"/>
      <c r="M6" s="22"/>
      <c r="N6" s="120"/>
      <c r="O6" s="25"/>
    </row>
    <row r="7" spans="1:15" x14ac:dyDescent="0.25">
      <c r="A7" s="26" t="s">
        <v>13</v>
      </c>
      <c r="B7" s="27">
        <v>12510</v>
      </c>
      <c r="C7" s="28"/>
      <c r="D7" s="29">
        <v>12011</v>
      </c>
      <c r="E7" s="29">
        <v>13344</v>
      </c>
      <c r="F7" s="27">
        <v>12869</v>
      </c>
      <c r="G7" s="27"/>
      <c r="H7" s="27"/>
      <c r="I7" s="27"/>
      <c r="J7" s="27"/>
      <c r="K7" s="27"/>
      <c r="L7" s="27"/>
      <c r="M7" s="27"/>
      <c r="N7" s="121"/>
      <c r="O7" s="30"/>
    </row>
    <row r="8" spans="1:15" ht="15.75" thickBot="1" x14ac:dyDescent="0.3">
      <c r="A8" s="31" t="s">
        <v>14</v>
      </c>
      <c r="B8" s="32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122"/>
      <c r="O8" s="35"/>
    </row>
    <row r="9" spans="1:15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</row>
    <row r="10" spans="1:15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</row>
    <row r="11" spans="1:15" ht="15.75" thickBot="1" x14ac:dyDescent="0.3">
      <c r="A11" s="95"/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6"/>
    </row>
    <row r="12" spans="1:15" ht="24" customHeight="1" thickBot="1" x14ac:dyDescent="0.3">
      <c r="A12" s="1" t="s">
        <v>15</v>
      </c>
      <c r="B12" s="36"/>
      <c r="C12" s="37" t="s">
        <v>16</v>
      </c>
      <c r="D12" s="37" t="s">
        <v>0</v>
      </c>
      <c r="E12" s="37" t="s">
        <v>1</v>
      </c>
      <c r="F12" s="37" t="s">
        <v>2</v>
      </c>
      <c r="G12" s="37" t="s">
        <v>3</v>
      </c>
      <c r="H12" s="37" t="s">
        <v>4</v>
      </c>
      <c r="I12" s="37" t="s">
        <v>5</v>
      </c>
      <c r="J12" s="37" t="s">
        <v>6</v>
      </c>
      <c r="K12" s="37" t="s">
        <v>38</v>
      </c>
      <c r="L12" s="37" t="s">
        <v>39</v>
      </c>
      <c r="M12" s="37" t="s">
        <v>40</v>
      </c>
      <c r="N12" s="52" t="s">
        <v>41</v>
      </c>
      <c r="O12" s="3" t="s">
        <v>42</v>
      </c>
    </row>
    <row r="13" spans="1:15" x14ac:dyDescent="0.25">
      <c r="A13" s="38" t="s">
        <v>17</v>
      </c>
      <c r="B13" s="39"/>
      <c r="C13" s="40">
        <v>254</v>
      </c>
      <c r="D13" s="41">
        <v>254</v>
      </c>
      <c r="E13" s="41">
        <v>258</v>
      </c>
      <c r="F13" s="41">
        <v>260</v>
      </c>
      <c r="G13" s="41"/>
      <c r="H13" s="41"/>
      <c r="I13" s="41"/>
      <c r="J13" s="41"/>
      <c r="K13" s="41"/>
      <c r="L13" s="41"/>
      <c r="M13" s="41"/>
      <c r="N13" s="81"/>
      <c r="O13" s="42"/>
    </row>
    <row r="14" spans="1:15" ht="15.75" thickBot="1" x14ac:dyDescent="0.3">
      <c r="A14" s="43" t="s">
        <v>18</v>
      </c>
      <c r="B14" s="44"/>
      <c r="C14" s="45"/>
      <c r="D14" s="46">
        <v>0</v>
      </c>
      <c r="E14" s="46">
        <v>4</v>
      </c>
      <c r="F14" s="46">
        <v>6</v>
      </c>
      <c r="G14" s="46"/>
      <c r="H14" s="46"/>
      <c r="I14" s="46"/>
      <c r="J14" s="46"/>
      <c r="K14" s="46"/>
      <c r="L14" s="46"/>
      <c r="M14" s="46"/>
      <c r="N14" s="82"/>
      <c r="O14" s="47"/>
    </row>
    <row r="15" spans="1:15" x14ac:dyDescent="0.25">
      <c r="A15" s="95"/>
      <c r="B15" s="98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6"/>
    </row>
    <row r="16" spans="1:15" x14ac:dyDescent="0.25">
      <c r="A16" s="95"/>
      <c r="B16" s="98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6"/>
    </row>
    <row r="17" spans="1:15" ht="15.75" thickBot="1" x14ac:dyDescent="0.3">
      <c r="A17" s="99"/>
      <c r="B17" s="100"/>
      <c r="C17" s="101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2"/>
    </row>
    <row r="18" spans="1:15" ht="24" thickBot="1" x14ac:dyDescent="0.3">
      <c r="A18" s="1" t="s">
        <v>29</v>
      </c>
      <c r="B18" s="2" t="s">
        <v>25</v>
      </c>
      <c r="C18" s="2" t="s">
        <v>24</v>
      </c>
      <c r="D18" s="2" t="s">
        <v>0</v>
      </c>
      <c r="E18" s="2" t="s">
        <v>1</v>
      </c>
      <c r="F18" s="2" t="s">
        <v>2</v>
      </c>
      <c r="G18" s="2" t="s">
        <v>3</v>
      </c>
      <c r="H18" s="2" t="s">
        <v>4</v>
      </c>
      <c r="I18" s="2" t="s">
        <v>5</v>
      </c>
      <c r="J18" s="2" t="s">
        <v>6</v>
      </c>
      <c r="K18" s="2" t="s">
        <v>38</v>
      </c>
      <c r="L18" s="2" t="s">
        <v>39</v>
      </c>
      <c r="M18" s="2" t="s">
        <v>40</v>
      </c>
      <c r="N18" s="52" t="s">
        <v>41</v>
      </c>
      <c r="O18" s="3" t="s">
        <v>42</v>
      </c>
    </row>
    <row r="19" spans="1:15" x14ac:dyDescent="0.25">
      <c r="A19" s="48" t="s">
        <v>19</v>
      </c>
      <c r="B19" s="49">
        <v>79</v>
      </c>
      <c r="C19" s="50">
        <v>67</v>
      </c>
      <c r="D19" s="49">
        <v>85</v>
      </c>
      <c r="E19" s="49">
        <v>83</v>
      </c>
      <c r="F19" s="49">
        <v>85</v>
      </c>
      <c r="G19" s="49"/>
      <c r="H19" s="49"/>
      <c r="I19" s="41"/>
      <c r="J19" s="41"/>
      <c r="K19" s="41"/>
      <c r="L19" s="41"/>
      <c r="M19" s="41"/>
      <c r="N19" s="81"/>
      <c r="O19" s="42"/>
    </row>
    <row r="20" spans="1:15" ht="15.75" thickBot="1" x14ac:dyDescent="0.3">
      <c r="A20" s="43" t="s">
        <v>20</v>
      </c>
      <c r="B20" s="46">
        <v>11</v>
      </c>
      <c r="C20" s="51"/>
      <c r="D20" s="46">
        <v>18</v>
      </c>
      <c r="E20" s="46">
        <v>16</v>
      </c>
      <c r="F20" s="46">
        <v>18</v>
      </c>
      <c r="G20" s="46"/>
      <c r="H20" s="46"/>
      <c r="I20" s="46"/>
      <c r="J20" s="46"/>
      <c r="K20" s="46"/>
      <c r="L20" s="46"/>
      <c r="M20" s="46"/>
      <c r="N20" s="82"/>
      <c r="O20" s="47"/>
    </row>
    <row r="21" spans="1:15" x14ac:dyDescent="0.25">
      <c r="A21" s="95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6"/>
    </row>
    <row r="22" spans="1:15" x14ac:dyDescent="0.25">
      <c r="A22" s="103"/>
      <c r="B22" s="96"/>
      <c r="C22" s="104"/>
      <c r="D22" s="104"/>
      <c r="E22" s="104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1:15" ht="15.75" thickBot="1" x14ac:dyDescent="0.3">
      <c r="A23" s="105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3"/>
    </row>
    <row r="24" spans="1:15" ht="24" thickBot="1" x14ac:dyDescent="0.3">
      <c r="A24" s="1" t="s">
        <v>30</v>
      </c>
      <c r="B24" s="2" t="s">
        <v>25</v>
      </c>
      <c r="C24" s="2" t="s">
        <v>24</v>
      </c>
      <c r="D24" s="2" t="s">
        <v>0</v>
      </c>
      <c r="E24" s="2" t="s">
        <v>1</v>
      </c>
      <c r="F24" s="2" t="s">
        <v>2</v>
      </c>
      <c r="G24" s="2" t="s">
        <v>3</v>
      </c>
      <c r="H24" s="52" t="s">
        <v>4</v>
      </c>
      <c r="I24" s="2" t="s">
        <v>5</v>
      </c>
      <c r="J24" s="2" t="s">
        <v>6</v>
      </c>
      <c r="K24" s="2" t="s">
        <v>38</v>
      </c>
      <c r="L24" s="2" t="s">
        <v>39</v>
      </c>
      <c r="M24" s="2" t="s">
        <v>40</v>
      </c>
      <c r="N24" s="52" t="s">
        <v>41</v>
      </c>
      <c r="O24" s="3" t="s">
        <v>42</v>
      </c>
    </row>
    <row r="25" spans="1:15" x14ac:dyDescent="0.25">
      <c r="A25" s="53" t="s">
        <v>21</v>
      </c>
      <c r="B25" s="54">
        <v>49</v>
      </c>
      <c r="C25" s="55">
        <v>56</v>
      </c>
      <c r="D25" s="56">
        <v>43</v>
      </c>
      <c r="E25" s="56">
        <v>43</v>
      </c>
      <c r="F25" s="57">
        <v>43</v>
      </c>
      <c r="G25" s="57"/>
      <c r="H25" s="58"/>
      <c r="I25" s="59"/>
      <c r="J25" s="59"/>
      <c r="K25" s="59"/>
      <c r="L25" s="59"/>
      <c r="M25" s="59"/>
      <c r="N25" s="123"/>
      <c r="O25" s="60"/>
    </row>
    <row r="26" spans="1:15" x14ac:dyDescent="0.25">
      <c r="A26" s="61" t="s">
        <v>22</v>
      </c>
      <c r="B26" s="62">
        <v>58</v>
      </c>
      <c r="C26" s="63">
        <v>60</v>
      </c>
      <c r="D26" s="64">
        <v>56</v>
      </c>
      <c r="E26" s="64">
        <v>56</v>
      </c>
      <c r="F26" s="65">
        <v>58</v>
      </c>
      <c r="G26" s="65"/>
      <c r="H26" s="66"/>
      <c r="I26" s="65"/>
      <c r="J26" s="65"/>
      <c r="K26" s="65"/>
      <c r="L26" s="65"/>
      <c r="M26" s="65"/>
      <c r="N26" s="66"/>
      <c r="O26" s="67"/>
    </row>
    <row r="27" spans="1:15" x14ac:dyDescent="0.25">
      <c r="A27" s="68" t="s">
        <v>44</v>
      </c>
      <c r="B27" s="69">
        <v>25</v>
      </c>
      <c r="C27" s="70">
        <v>16.5</v>
      </c>
      <c r="D27" s="71">
        <v>24</v>
      </c>
      <c r="E27" s="71">
        <v>27</v>
      </c>
      <c r="F27" s="72">
        <v>24</v>
      </c>
      <c r="G27" s="72"/>
      <c r="H27" s="73"/>
      <c r="I27" s="65"/>
      <c r="J27" s="65"/>
      <c r="K27" s="65"/>
      <c r="L27" s="65"/>
      <c r="M27" s="65"/>
      <c r="N27" s="66"/>
      <c r="O27" s="67"/>
    </row>
    <row r="28" spans="1:15" ht="15.75" thickBot="1" x14ac:dyDescent="0.3">
      <c r="A28" s="74" t="s">
        <v>23</v>
      </c>
      <c r="B28" s="75">
        <v>3</v>
      </c>
      <c r="C28" s="76">
        <v>2.5</v>
      </c>
      <c r="D28" s="77">
        <v>2</v>
      </c>
      <c r="E28" s="77">
        <v>2</v>
      </c>
      <c r="F28" s="78">
        <v>0</v>
      </c>
      <c r="G28" s="78"/>
      <c r="H28" s="79"/>
      <c r="I28" s="78"/>
      <c r="J28" s="78"/>
      <c r="K28" s="78"/>
      <c r="L28" s="78"/>
      <c r="M28" s="78"/>
      <c r="N28" s="79"/>
      <c r="O28" s="80"/>
    </row>
    <row r="29" spans="1:15" x14ac:dyDescent="0.25">
      <c r="A29" s="96"/>
      <c r="B29" s="106"/>
      <c r="C29" s="107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1:15" x14ac:dyDescent="0.25">
      <c r="A30" s="99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3"/>
    </row>
    <row r="31" spans="1:15" ht="19.5" customHeight="1" thickBot="1" x14ac:dyDescent="0.3">
      <c r="A31" s="128"/>
      <c r="B31" s="128"/>
      <c r="C31" s="12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</row>
    <row r="32" spans="1:15" ht="24" customHeight="1" thickBot="1" x14ac:dyDescent="0.3">
      <c r="A32" s="83" t="s">
        <v>43</v>
      </c>
      <c r="B32" s="84" t="s">
        <v>27</v>
      </c>
      <c r="C32" s="84" t="s">
        <v>26</v>
      </c>
      <c r="D32" s="84" t="s">
        <v>0</v>
      </c>
      <c r="E32" s="84" t="s">
        <v>1</v>
      </c>
      <c r="F32" s="84" t="s">
        <v>2</v>
      </c>
      <c r="G32" s="84" t="s">
        <v>3</v>
      </c>
      <c r="H32" s="84" t="s">
        <v>4</v>
      </c>
      <c r="I32" s="84" t="s">
        <v>5</v>
      </c>
      <c r="J32" s="84" t="s">
        <v>6</v>
      </c>
      <c r="K32" s="84" t="s">
        <v>38</v>
      </c>
      <c r="L32" s="84" t="s">
        <v>39</v>
      </c>
      <c r="M32" s="84" t="s">
        <v>40</v>
      </c>
      <c r="N32" s="52" t="s">
        <v>41</v>
      </c>
      <c r="O32" s="3" t="s">
        <v>42</v>
      </c>
    </row>
    <row r="33" spans="1:15" x14ac:dyDescent="0.25">
      <c r="A33" s="85" t="s">
        <v>31</v>
      </c>
      <c r="B33" s="86">
        <v>140</v>
      </c>
      <c r="C33" s="110">
        <v>125</v>
      </c>
      <c r="D33" s="86">
        <v>140.30000000000001</v>
      </c>
      <c r="E33" s="86">
        <v>143.65</v>
      </c>
      <c r="F33" s="86">
        <v>141.69999999999999</v>
      </c>
      <c r="G33" s="86"/>
      <c r="H33" s="86"/>
      <c r="I33" s="86"/>
      <c r="J33" s="86"/>
      <c r="K33" s="86"/>
      <c r="L33" s="86"/>
      <c r="M33" s="86"/>
      <c r="N33" s="124"/>
      <c r="O33" s="111"/>
    </row>
    <row r="34" spans="1:15" x14ac:dyDescent="0.25">
      <c r="A34" s="85" t="s">
        <v>33</v>
      </c>
      <c r="B34" s="86">
        <v>464</v>
      </c>
      <c r="C34" s="87">
        <v>475</v>
      </c>
      <c r="D34" s="86">
        <v>450</v>
      </c>
      <c r="E34" s="86">
        <v>438</v>
      </c>
      <c r="F34" s="86">
        <v>441</v>
      </c>
      <c r="G34" s="86"/>
      <c r="H34" s="86"/>
      <c r="I34" s="86"/>
      <c r="J34" s="86"/>
      <c r="K34" s="86"/>
      <c r="L34" s="86"/>
      <c r="M34" s="86"/>
      <c r="N34" s="124"/>
      <c r="O34" s="111"/>
    </row>
    <row r="35" spans="1:15" ht="19.5" x14ac:dyDescent="0.25">
      <c r="A35" s="88" t="s">
        <v>32</v>
      </c>
      <c r="B35" s="89">
        <v>2310</v>
      </c>
      <c r="C35" s="127">
        <v>2000</v>
      </c>
      <c r="D35" s="90">
        <v>2232</v>
      </c>
      <c r="E35" s="90">
        <v>1956</v>
      </c>
      <c r="F35" s="90">
        <v>2196</v>
      </c>
      <c r="G35" s="90"/>
      <c r="H35" s="90"/>
      <c r="I35" s="90"/>
      <c r="J35" s="90"/>
      <c r="K35" s="90"/>
      <c r="L35" s="90"/>
      <c r="M35" s="90"/>
      <c r="N35" s="125"/>
      <c r="O35" s="112"/>
    </row>
    <row r="36" spans="1:15" ht="23.25" customHeight="1" x14ac:dyDescent="0.25">
      <c r="A36" s="85" t="s">
        <v>34</v>
      </c>
      <c r="B36" s="86">
        <v>5</v>
      </c>
      <c r="C36" s="87">
        <v>5</v>
      </c>
      <c r="D36" s="86">
        <f>D35/D34</f>
        <v>4.96</v>
      </c>
      <c r="E36" s="86">
        <f t="shared" ref="E36:O36" si="0">E35/E34</f>
        <v>4.4657534246575343</v>
      </c>
      <c r="F36" s="86">
        <f>F35/F34</f>
        <v>4.9795918367346941</v>
      </c>
      <c r="G36" s="86" t="e">
        <f t="shared" si="0"/>
        <v>#DIV/0!</v>
      </c>
      <c r="H36" s="86" t="e">
        <f t="shared" si="0"/>
        <v>#DIV/0!</v>
      </c>
      <c r="I36" s="86" t="e">
        <f t="shared" si="0"/>
        <v>#DIV/0!</v>
      </c>
      <c r="J36" s="86" t="e">
        <f t="shared" si="0"/>
        <v>#DIV/0!</v>
      </c>
      <c r="K36" s="86" t="e">
        <f t="shared" si="0"/>
        <v>#DIV/0!</v>
      </c>
      <c r="L36" s="86" t="e">
        <f t="shared" si="0"/>
        <v>#DIV/0!</v>
      </c>
      <c r="M36" s="86" t="e">
        <f t="shared" si="0"/>
        <v>#DIV/0!</v>
      </c>
      <c r="N36" s="124" t="e">
        <f t="shared" si="0"/>
        <v>#DIV/0!</v>
      </c>
      <c r="O36" s="111" t="e">
        <f t="shared" si="0"/>
        <v>#DIV/0!</v>
      </c>
    </row>
    <row r="37" spans="1:15" x14ac:dyDescent="0.25">
      <c r="A37" s="85" t="s">
        <v>35</v>
      </c>
      <c r="B37" s="86">
        <v>399</v>
      </c>
      <c r="C37" s="87">
        <v>425</v>
      </c>
      <c r="D37" s="86">
        <v>411</v>
      </c>
      <c r="E37" s="86">
        <v>403</v>
      </c>
      <c r="F37" s="86">
        <v>382</v>
      </c>
      <c r="G37" s="86"/>
      <c r="H37" s="86"/>
      <c r="I37" s="86"/>
      <c r="J37" s="86"/>
      <c r="K37" s="86"/>
      <c r="L37" s="86"/>
      <c r="M37" s="86"/>
      <c r="N37" s="124"/>
      <c r="O37" s="111"/>
    </row>
    <row r="38" spans="1:15" ht="23.25" customHeight="1" x14ac:dyDescent="0.25">
      <c r="A38" s="88" t="s">
        <v>36</v>
      </c>
      <c r="B38" s="86">
        <v>5841</v>
      </c>
      <c r="C38" s="127">
        <v>5520</v>
      </c>
      <c r="D38" s="86">
        <v>5745</v>
      </c>
      <c r="E38" s="86">
        <v>5102</v>
      </c>
      <c r="F38" s="86">
        <v>5482</v>
      </c>
      <c r="G38" s="86"/>
      <c r="H38" s="86"/>
      <c r="I38" s="86"/>
      <c r="J38" s="86"/>
      <c r="K38" s="86"/>
      <c r="L38" s="86"/>
      <c r="M38" s="86"/>
      <c r="N38" s="124"/>
      <c r="O38" s="111"/>
    </row>
    <row r="39" spans="1:15" ht="27" customHeight="1" thickBot="1" x14ac:dyDescent="0.3">
      <c r="A39" s="113" t="s">
        <v>37</v>
      </c>
      <c r="B39" s="114">
        <v>14.6</v>
      </c>
      <c r="C39" s="115">
        <v>13</v>
      </c>
      <c r="D39" s="114">
        <f>D38/D37</f>
        <v>13.978102189781023</v>
      </c>
      <c r="E39" s="114">
        <f t="shared" ref="E39:O39" si="1">E38/E37</f>
        <v>12.660049627791564</v>
      </c>
      <c r="F39" s="114">
        <f t="shared" si="1"/>
        <v>14.350785340314136</v>
      </c>
      <c r="G39" s="114" t="e">
        <f t="shared" si="1"/>
        <v>#DIV/0!</v>
      </c>
      <c r="H39" s="114" t="e">
        <f t="shared" si="1"/>
        <v>#DIV/0!</v>
      </c>
      <c r="I39" s="114" t="e">
        <f t="shared" si="1"/>
        <v>#DIV/0!</v>
      </c>
      <c r="J39" s="114" t="e">
        <f t="shared" si="1"/>
        <v>#DIV/0!</v>
      </c>
      <c r="K39" s="114" t="e">
        <f t="shared" si="1"/>
        <v>#DIV/0!</v>
      </c>
      <c r="L39" s="114" t="e">
        <f t="shared" si="1"/>
        <v>#DIV/0!</v>
      </c>
      <c r="M39" s="114" t="e">
        <f t="shared" si="1"/>
        <v>#DIV/0!</v>
      </c>
      <c r="N39" s="126" t="e">
        <f t="shared" si="1"/>
        <v>#DIV/0!</v>
      </c>
      <c r="O39" s="116" t="e">
        <f t="shared" si="1"/>
        <v>#DIV/0!</v>
      </c>
    </row>
    <row r="40" spans="1:15" x14ac:dyDescent="0.25">
      <c r="A40" s="95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3"/>
    </row>
    <row r="41" spans="1:15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1:15" x14ac:dyDescent="0.2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  <row r="43" spans="1:15" x14ac:dyDescent="0.2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</row>
    <row r="44" spans="1:15" x14ac:dyDescent="0.2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1:15" x14ac:dyDescent="0.2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1:15" s="94" customFormat="1" x14ac:dyDescent="0.25"/>
    <row r="47" spans="1:15" s="94" customFormat="1" x14ac:dyDescent="0.25"/>
    <row r="48" spans="1:15" s="94" customFormat="1" x14ac:dyDescent="0.25"/>
    <row r="49" s="94" customFormat="1" x14ac:dyDescent="0.25"/>
    <row r="50" s="94" customFormat="1" x14ac:dyDescent="0.25"/>
    <row r="51" s="94" customFormat="1" x14ac:dyDescent="0.25"/>
    <row r="52" s="94" customFormat="1" x14ac:dyDescent="0.25"/>
    <row r="53" s="94" customFormat="1" x14ac:dyDescent="0.25"/>
    <row r="54" s="94" customFormat="1" x14ac:dyDescent="0.25"/>
    <row r="55" s="94" customFormat="1" x14ac:dyDescent="0.25"/>
    <row r="56" s="94" customFormat="1" x14ac:dyDescent="0.25"/>
    <row r="57" s="94" customFormat="1" x14ac:dyDescent="0.25"/>
    <row r="58" s="94" customFormat="1" x14ac:dyDescent="0.25"/>
    <row r="59" s="94" customFormat="1" x14ac:dyDescent="0.25"/>
    <row r="60" s="94" customFormat="1" x14ac:dyDescent="0.25"/>
    <row r="61" s="94" customFormat="1" x14ac:dyDescent="0.25"/>
    <row r="62" s="94" customFormat="1" x14ac:dyDescent="0.25"/>
    <row r="63" s="94" customFormat="1" x14ac:dyDescent="0.25"/>
    <row r="64" s="94" customFormat="1" x14ac:dyDescent="0.25"/>
    <row r="65" s="94" customFormat="1" x14ac:dyDescent="0.25"/>
    <row r="66" s="94" customFormat="1" x14ac:dyDescent="0.25"/>
    <row r="67" s="94" customFormat="1" x14ac:dyDescent="0.25"/>
    <row r="68" s="94" customFormat="1" x14ac:dyDescent="0.25"/>
    <row r="69" s="94" customFormat="1" x14ac:dyDescent="0.25"/>
    <row r="70" s="94" customFormat="1" x14ac:dyDescent="0.25"/>
    <row r="71" s="94" customFormat="1" x14ac:dyDescent="0.25"/>
    <row r="72" s="94" customFormat="1" x14ac:dyDescent="0.25"/>
    <row r="73" s="94" customFormat="1" x14ac:dyDescent="0.25"/>
    <row r="74" s="94" customFormat="1" x14ac:dyDescent="0.25"/>
    <row r="75" s="94" customFormat="1" x14ac:dyDescent="0.25"/>
    <row r="76" s="94" customFormat="1" x14ac:dyDescent="0.25"/>
    <row r="77" s="94" customFormat="1" x14ac:dyDescent="0.25"/>
    <row r="78" s="94" customFormat="1" x14ac:dyDescent="0.25"/>
    <row r="79" s="94" customFormat="1" x14ac:dyDescent="0.25"/>
    <row r="80" s="94" customFormat="1" x14ac:dyDescent="0.25"/>
    <row r="81" s="94" customFormat="1" x14ac:dyDescent="0.25"/>
    <row r="82" s="94" customFormat="1" x14ac:dyDescent="0.25"/>
    <row r="83" s="94" customFormat="1" x14ac:dyDescent="0.25"/>
    <row r="84" s="94" customFormat="1" x14ac:dyDescent="0.25"/>
    <row r="85" s="94" customFormat="1" x14ac:dyDescent="0.25"/>
    <row r="86" s="94" customFormat="1" x14ac:dyDescent="0.25"/>
    <row r="87" s="94" customFormat="1" x14ac:dyDescent="0.25"/>
    <row r="88" s="94" customFormat="1" x14ac:dyDescent="0.25"/>
    <row r="89" s="94" customFormat="1" x14ac:dyDescent="0.25"/>
    <row r="90" s="94" customFormat="1" x14ac:dyDescent="0.25"/>
    <row r="91" s="94" customFormat="1" x14ac:dyDescent="0.25"/>
    <row r="92" s="94" customFormat="1" x14ac:dyDescent="0.25"/>
    <row r="93" s="94" customFormat="1" x14ac:dyDescent="0.25"/>
    <row r="94" s="94" customFormat="1" x14ac:dyDescent="0.25"/>
    <row r="95" s="94" customFormat="1" x14ac:dyDescent="0.25"/>
    <row r="96" s="94" customFormat="1" x14ac:dyDescent="0.25"/>
    <row r="97" s="94" customFormat="1" x14ac:dyDescent="0.25"/>
    <row r="98" s="94" customFormat="1" x14ac:dyDescent="0.25"/>
    <row r="99" s="94" customFormat="1" x14ac:dyDescent="0.25"/>
    <row r="100" s="94" customFormat="1" x14ac:dyDescent="0.25"/>
    <row r="101" s="94" customFormat="1" x14ac:dyDescent="0.25"/>
    <row r="102" s="94" customFormat="1" x14ac:dyDescent="0.25"/>
    <row r="103" s="94" customFormat="1" x14ac:dyDescent="0.25"/>
    <row r="104" s="94" customFormat="1" x14ac:dyDescent="0.25"/>
    <row r="105" s="94" customFormat="1" x14ac:dyDescent="0.25"/>
    <row r="106" s="94" customFormat="1" x14ac:dyDescent="0.25"/>
    <row r="107" s="94" customFormat="1" x14ac:dyDescent="0.25"/>
    <row r="108" s="94" customFormat="1" x14ac:dyDescent="0.25"/>
    <row r="109" s="94" customFormat="1" x14ac:dyDescent="0.25"/>
  </sheetData>
  <mergeCells count="1">
    <mergeCell ref="A31:C3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&amp;C&amp;"-,Fet"&amp;12BGO - Måltall/ budsjettpremisser 2014</oddHeader>
  </headerFooter>
  <ignoredErrors>
    <ignoredError sqref="D36:E36 D39:O39 G36:O3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Oslo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 Kolset</dc:creator>
  <cp:lastModifiedBy>Marianne E. Netland</cp:lastModifiedBy>
  <cp:lastPrinted>2014-03-10T15:05:01Z</cp:lastPrinted>
  <dcterms:created xsi:type="dcterms:W3CDTF">2013-12-09T12:53:17Z</dcterms:created>
  <dcterms:modified xsi:type="dcterms:W3CDTF">2014-05-08T10:44:47Z</dcterms:modified>
</cp:coreProperties>
</file>